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百度云同步盘\Other activity\Research Assistant\201905DD_Worldwide Slowdown Estimates and Projections\Revised_excels\"/>
    </mc:Choice>
  </mc:AlternateContent>
  <bookViews>
    <workbookView xWindow="37800" yWindow="1104" windowWidth="30564" windowHeight="23064" tabRatio="500"/>
  </bookViews>
  <sheets>
    <sheet name="Contents" sheetId="2" r:id="rId1"/>
    <sheet name="Metadata" sheetId="7" r:id="rId2"/>
    <sheet name="31.42+400" sheetId="1" r:id="rId3"/>
    <sheet name="31.42+1000" sheetId="14" r:id="rId4"/>
    <sheet name="100+400" sheetId="15" r:id="rId5"/>
  </sheets>
  <definedNames>
    <definedName name="_edn1" localSheetId="1">Metadata!$B$7</definedName>
    <definedName name="_ednref1" localSheetId="1">Metadata!#REF!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99" i="15" l="1"/>
  <c r="C574" i="15"/>
  <c r="C573" i="15"/>
  <c r="C552" i="15"/>
  <c r="C534" i="15"/>
  <c r="C518" i="15"/>
  <c r="C502" i="15"/>
  <c r="C486" i="15"/>
  <c r="C470" i="15"/>
  <c r="C454" i="15"/>
  <c r="C440" i="15"/>
  <c r="C429" i="15"/>
  <c r="C419" i="15"/>
  <c r="C418" i="15"/>
  <c r="C408" i="15"/>
  <c r="C397" i="15"/>
  <c r="C387" i="15"/>
  <c r="C386" i="15"/>
  <c r="C376" i="15"/>
  <c r="C365" i="15"/>
  <c r="C355" i="15"/>
  <c r="C354" i="15"/>
  <c r="C344" i="15"/>
  <c r="C334" i="15"/>
  <c r="C326" i="15"/>
  <c r="C318" i="15"/>
  <c r="C310" i="15"/>
  <c r="C302" i="15"/>
  <c r="C294" i="15"/>
  <c r="C286" i="15"/>
  <c r="C278" i="15"/>
  <c r="C270" i="15"/>
  <c r="C263" i="15"/>
  <c r="C262" i="15"/>
  <c r="C257" i="15"/>
  <c r="C252" i="15"/>
  <c r="C247" i="15"/>
  <c r="C246" i="15"/>
  <c r="C241" i="15"/>
  <c r="C236" i="15"/>
  <c r="C231" i="15"/>
  <c r="C230" i="15"/>
  <c r="C225" i="15"/>
  <c r="C220" i="15"/>
  <c r="C215" i="15"/>
  <c r="C214" i="15"/>
  <c r="C209" i="15"/>
  <c r="C204" i="15"/>
  <c r="C199" i="15"/>
  <c r="C198" i="15"/>
  <c r="C193" i="15"/>
  <c r="C188" i="15"/>
  <c r="C183" i="15"/>
  <c r="C182" i="15"/>
  <c r="C177" i="15"/>
  <c r="C172" i="15"/>
  <c r="C167" i="15"/>
  <c r="C166" i="15"/>
  <c r="C161" i="15"/>
  <c r="C157" i="15"/>
  <c r="C153" i="15"/>
  <c r="C149" i="15"/>
  <c r="C145" i="15"/>
  <c r="C141" i="15"/>
  <c r="C137" i="15"/>
  <c r="C133" i="15"/>
  <c r="C129" i="15"/>
  <c r="C125" i="15"/>
  <c r="C121" i="15"/>
  <c r="C117" i="15"/>
  <c r="C113" i="15"/>
  <c r="C109" i="15"/>
  <c r="C105" i="15"/>
  <c r="C101" i="15"/>
  <c r="C97" i="15"/>
  <c r="C93" i="15"/>
  <c r="C89" i="15"/>
  <c r="C85" i="15"/>
  <c r="C81" i="15"/>
  <c r="C77" i="15"/>
  <c r="C73" i="15"/>
  <c r="C69" i="15"/>
  <c r="C65" i="15"/>
  <c r="C61" i="15"/>
  <c r="C57" i="15"/>
  <c r="C53" i="15"/>
  <c r="C49" i="15"/>
  <c r="C45" i="15"/>
  <c r="C41" i="15"/>
  <c r="C37" i="15"/>
  <c r="C33" i="15"/>
  <c r="C29" i="15"/>
  <c r="C25" i="15"/>
  <c r="C21" i="15"/>
  <c r="C18" i="15"/>
  <c r="B17" i="15"/>
  <c r="C16" i="15"/>
  <c r="C14" i="15"/>
  <c r="B13" i="15"/>
  <c r="C12" i="15"/>
  <c r="B40" i="15"/>
  <c r="B72" i="15"/>
  <c r="B104" i="15"/>
  <c r="B136" i="15"/>
  <c r="B166" i="15"/>
  <c r="B198" i="15"/>
  <c r="B230" i="15"/>
  <c r="B262" i="15"/>
  <c r="B469" i="15"/>
  <c r="B15" i="15"/>
  <c r="B485" i="15"/>
  <c r="B572" i="15"/>
  <c r="B48" i="15"/>
  <c r="B80" i="15"/>
  <c r="B112" i="15"/>
  <c r="B144" i="15"/>
  <c r="B176" i="15"/>
  <c r="B208" i="15"/>
  <c r="B240" i="15"/>
  <c r="B343" i="15"/>
  <c r="B407" i="15"/>
  <c r="B501" i="15"/>
  <c r="B353" i="15"/>
  <c r="B417" i="15"/>
  <c r="B517" i="15"/>
  <c r="C712" i="15"/>
  <c r="C710" i="15"/>
  <c r="B709" i="15"/>
  <c r="C708" i="15"/>
  <c r="C706" i="15"/>
  <c r="B705" i="15"/>
  <c r="C704" i="15"/>
  <c r="C702" i="15"/>
  <c r="B701" i="15"/>
  <c r="C700" i="15"/>
  <c r="C698" i="15"/>
  <c r="B697" i="15"/>
  <c r="C696" i="15"/>
  <c r="C694" i="15"/>
  <c r="B693" i="15"/>
  <c r="C692" i="15"/>
  <c r="C690" i="15"/>
  <c r="B689" i="15"/>
  <c r="C688" i="15"/>
  <c r="C686" i="15"/>
  <c r="B685" i="15"/>
  <c r="C684" i="15"/>
  <c r="C682" i="15"/>
  <c r="B681" i="15"/>
  <c r="C680" i="15"/>
  <c r="C678" i="15"/>
  <c r="B677" i="15"/>
  <c r="C676" i="15"/>
  <c r="C674" i="15"/>
  <c r="B673" i="15"/>
  <c r="C672" i="15"/>
  <c r="C670" i="15"/>
  <c r="B669" i="15"/>
  <c r="C668" i="15"/>
  <c r="C666" i="15"/>
  <c r="B665" i="15"/>
  <c r="C664" i="15"/>
  <c r="C662" i="15"/>
  <c r="B661" i="15"/>
  <c r="C660" i="15"/>
  <c r="C658" i="15"/>
  <c r="B657" i="15"/>
  <c r="C656" i="15"/>
  <c r="C654" i="15"/>
  <c r="B653" i="15"/>
  <c r="C652" i="15"/>
  <c r="C650" i="15"/>
  <c r="B649" i="15"/>
  <c r="C648" i="15"/>
  <c r="C646" i="15"/>
  <c r="B645" i="15"/>
  <c r="C644" i="15"/>
  <c r="C642" i="15"/>
  <c r="B641" i="15"/>
  <c r="C640" i="15"/>
  <c r="C638" i="15"/>
  <c r="B637" i="15"/>
  <c r="C636" i="15"/>
  <c r="C634" i="15"/>
  <c r="B633" i="15"/>
  <c r="C632" i="15"/>
  <c r="C630" i="15"/>
  <c r="B629" i="15"/>
  <c r="C628" i="15"/>
  <c r="C626" i="15"/>
  <c r="B625" i="15"/>
  <c r="C624" i="15"/>
  <c r="C622" i="15"/>
  <c r="B621" i="15"/>
  <c r="C620" i="15"/>
  <c r="C618" i="15"/>
  <c r="B617" i="15"/>
  <c r="C616" i="15"/>
  <c r="C614" i="15"/>
  <c r="B613" i="15"/>
  <c r="C612" i="15"/>
  <c r="C610" i="15"/>
  <c r="B609" i="15"/>
  <c r="C608" i="15"/>
  <c r="C606" i="15"/>
  <c r="B605" i="15"/>
  <c r="C604" i="15"/>
  <c r="C602" i="15"/>
  <c r="B601" i="15"/>
  <c r="C600" i="15"/>
  <c r="C598" i="15"/>
  <c r="B597" i="15"/>
  <c r="C596" i="15"/>
  <c r="C594" i="15"/>
  <c r="B593" i="15"/>
  <c r="C592" i="15"/>
  <c r="C590" i="15"/>
  <c r="B589" i="15"/>
  <c r="C588" i="15"/>
  <c r="C586" i="15"/>
  <c r="B585" i="15"/>
  <c r="C711" i="15"/>
  <c r="C709" i="15"/>
  <c r="B708" i="15"/>
  <c r="C707" i="15"/>
  <c r="C705" i="15"/>
  <c r="B704" i="15"/>
  <c r="C703" i="15"/>
  <c r="C701" i="15"/>
  <c r="B700" i="15"/>
  <c r="C699" i="15"/>
  <c r="C697" i="15"/>
  <c r="B696" i="15"/>
  <c r="C695" i="15"/>
  <c r="C693" i="15"/>
  <c r="B692" i="15"/>
  <c r="C691" i="15"/>
  <c r="C689" i="15"/>
  <c r="B688" i="15"/>
  <c r="C687" i="15"/>
  <c r="C685" i="15"/>
  <c r="B684" i="15"/>
  <c r="C683" i="15"/>
  <c r="C681" i="15"/>
  <c r="B680" i="15"/>
  <c r="C679" i="15"/>
  <c r="C677" i="15"/>
  <c r="B676" i="15"/>
  <c r="C675" i="15"/>
  <c r="C673" i="15"/>
  <c r="B672" i="15"/>
  <c r="C671" i="15"/>
  <c r="C669" i="15"/>
  <c r="B668" i="15"/>
  <c r="C667" i="15"/>
  <c r="C665" i="15"/>
  <c r="B664" i="15"/>
  <c r="C663" i="15"/>
  <c r="C661" i="15"/>
  <c r="B660" i="15"/>
  <c r="C659" i="15"/>
  <c r="C657" i="15"/>
  <c r="B656" i="15"/>
  <c r="C655" i="15"/>
  <c r="C653" i="15"/>
  <c r="B652" i="15"/>
  <c r="C651" i="15"/>
  <c r="C649" i="15"/>
  <c r="B648" i="15"/>
  <c r="C647" i="15"/>
  <c r="C645" i="15"/>
  <c r="B644" i="15"/>
  <c r="C643" i="15"/>
  <c r="C641" i="15"/>
  <c r="B640" i="15"/>
  <c r="C639" i="15"/>
  <c r="C637" i="15"/>
  <c r="B636" i="15"/>
  <c r="C635" i="15"/>
  <c r="C633" i="15"/>
  <c r="B632" i="15"/>
  <c r="C631" i="15"/>
  <c r="C629" i="15"/>
  <c r="B628" i="15"/>
  <c r="C627" i="15"/>
  <c r="C625" i="15"/>
  <c r="B624" i="15"/>
  <c r="C623" i="15"/>
  <c r="C621" i="15"/>
  <c r="B620" i="15"/>
  <c r="C619" i="15"/>
  <c r="C617" i="15"/>
  <c r="B616" i="15"/>
  <c r="C615" i="15"/>
  <c r="C583" i="15"/>
  <c r="B582" i="15"/>
  <c r="C578" i="15"/>
  <c r="C575" i="15"/>
  <c r="B574" i="15"/>
  <c r="C570" i="15"/>
  <c r="C567" i="15"/>
  <c r="C562" i="15"/>
  <c r="C559" i="15"/>
  <c r="C554" i="15"/>
  <c r="B553" i="15"/>
  <c r="C551" i="15"/>
  <c r="B550" i="15"/>
  <c r="C546" i="15"/>
  <c r="C543" i="15"/>
  <c r="B542" i="15"/>
  <c r="C541" i="15"/>
  <c r="C539" i="15"/>
  <c r="B538" i="15"/>
  <c r="C537" i="15"/>
  <c r="C535" i="15"/>
  <c r="B534" i="15"/>
  <c r="C533" i="15"/>
  <c r="C531" i="15"/>
  <c r="B530" i="15"/>
  <c r="C529" i="15"/>
  <c r="C527" i="15"/>
  <c r="B526" i="15"/>
  <c r="C525" i="15"/>
  <c r="C523" i="15"/>
  <c r="B522" i="15"/>
  <c r="C521" i="15"/>
  <c r="C519" i="15"/>
  <c r="B518" i="15"/>
  <c r="C517" i="15"/>
  <c r="C515" i="15"/>
  <c r="B514" i="15"/>
  <c r="C513" i="15"/>
  <c r="C511" i="15"/>
  <c r="B510" i="15"/>
  <c r="C509" i="15"/>
  <c r="C507" i="15"/>
  <c r="B506" i="15"/>
  <c r="C505" i="15"/>
  <c r="C503" i="15"/>
  <c r="B502" i="15"/>
  <c r="C501" i="15"/>
  <c r="C499" i="15"/>
  <c r="B498" i="15"/>
  <c r="C497" i="15"/>
  <c r="C495" i="15"/>
  <c r="B494" i="15"/>
  <c r="C493" i="15"/>
  <c r="C491" i="15"/>
  <c r="B490" i="15"/>
  <c r="C489" i="15"/>
  <c r="C487" i="15"/>
  <c r="B486" i="15"/>
  <c r="C485" i="15"/>
  <c r="C483" i="15"/>
  <c r="B482" i="15"/>
  <c r="C481" i="15"/>
  <c r="C479" i="15"/>
  <c r="B478" i="15"/>
  <c r="C477" i="15"/>
  <c r="C475" i="15"/>
  <c r="B474" i="15"/>
  <c r="C473" i="15"/>
  <c r="C471" i="15"/>
  <c r="B470" i="15"/>
  <c r="C469" i="15"/>
  <c r="C467" i="15"/>
  <c r="B466" i="15"/>
  <c r="C465" i="15"/>
  <c r="C463" i="15"/>
  <c r="B462" i="15"/>
  <c r="C461" i="15"/>
  <c r="C459" i="15"/>
  <c r="B458" i="15"/>
  <c r="C457" i="15"/>
  <c r="C455" i="15"/>
  <c r="B454" i="15"/>
  <c r="C453" i="15"/>
  <c r="C451" i="15"/>
  <c r="B450" i="15"/>
  <c r="C449" i="15"/>
  <c r="C447" i="15"/>
  <c r="B446" i="15"/>
  <c r="C445" i="15"/>
  <c r="C613" i="15"/>
  <c r="B612" i="15"/>
  <c r="C609" i="15"/>
  <c r="C605" i="15"/>
  <c r="B604" i="15"/>
  <c r="C601" i="15"/>
  <c r="B600" i="15"/>
  <c r="C597" i="15"/>
  <c r="C593" i="15"/>
  <c r="C589" i="15"/>
  <c r="B588" i="15"/>
  <c r="C585" i="15"/>
  <c r="C580" i="15"/>
  <c r="B579" i="15"/>
  <c r="C577" i="15"/>
  <c r="C572" i="15"/>
  <c r="C569" i="15"/>
  <c r="C564" i="15"/>
  <c r="B563" i="15"/>
  <c r="C561" i="15"/>
  <c r="C556" i="15"/>
  <c r="B555" i="15"/>
  <c r="C553" i="15"/>
  <c r="C548" i="15"/>
  <c r="B547" i="15"/>
  <c r="C545" i="15"/>
  <c r="C582" i="15"/>
  <c r="C571" i="15"/>
  <c r="B570" i="15"/>
  <c r="C566" i="15"/>
  <c r="B565" i="15"/>
  <c r="C555" i="15"/>
  <c r="B554" i="15"/>
  <c r="C550" i="15"/>
  <c r="C540" i="15"/>
  <c r="C536" i="15"/>
  <c r="B535" i="15"/>
  <c r="C532" i="15"/>
  <c r="C528" i="15"/>
  <c r="C524" i="15"/>
  <c r="C520" i="15"/>
  <c r="B519" i="15"/>
  <c r="C516" i="15"/>
  <c r="C512" i="15"/>
  <c r="B511" i="15"/>
  <c r="C508" i="15"/>
  <c r="C504" i="15"/>
  <c r="B503" i="15"/>
  <c r="C500" i="15"/>
  <c r="C496" i="15"/>
  <c r="C492" i="15"/>
  <c r="C488" i="15"/>
  <c r="B487" i="15"/>
  <c r="C484" i="15"/>
  <c r="C480" i="15"/>
  <c r="B479" i="15"/>
  <c r="C476" i="15"/>
  <c r="C472" i="15"/>
  <c r="B471" i="15"/>
  <c r="C468" i="15"/>
  <c r="C464" i="15"/>
  <c r="C460" i="15"/>
  <c r="C456" i="15"/>
  <c r="B455" i="15"/>
  <c r="C452" i="15"/>
  <c r="C448" i="15"/>
  <c r="B447" i="15"/>
  <c r="C444" i="15"/>
  <c r="C439" i="15"/>
  <c r="C436" i="15"/>
  <c r="C431" i="15"/>
  <c r="B430" i="15"/>
  <c r="C428" i="15"/>
  <c r="C423" i="15"/>
  <c r="B422" i="15"/>
  <c r="C420" i="15"/>
  <c r="B419" i="15"/>
  <c r="C415" i="15"/>
  <c r="B414" i="15"/>
  <c r="C412" i="15"/>
  <c r="C407" i="15"/>
  <c r="C404" i="15"/>
  <c r="C399" i="15"/>
  <c r="B398" i="15"/>
  <c r="C396" i="15"/>
  <c r="C391" i="15"/>
  <c r="B390" i="15"/>
  <c r="C388" i="15"/>
  <c r="B387" i="15"/>
  <c r="C383" i="15"/>
  <c r="B382" i="15"/>
  <c r="C380" i="15"/>
  <c r="C375" i="15"/>
  <c r="C372" i="15"/>
  <c r="C367" i="15"/>
  <c r="B366" i="15"/>
  <c r="C364" i="15"/>
  <c r="C359" i="15"/>
  <c r="B358" i="15"/>
  <c r="C356" i="15"/>
  <c r="B355" i="15"/>
  <c r="C351" i="15"/>
  <c r="B350" i="15"/>
  <c r="C348" i="15"/>
  <c r="C343" i="15"/>
  <c r="C340" i="15"/>
  <c r="C335" i="15"/>
  <c r="B334" i="15"/>
  <c r="C333" i="15"/>
  <c r="C331" i="15"/>
  <c r="B330" i="15"/>
  <c r="C329" i="15"/>
  <c r="C327" i="15"/>
  <c r="B326" i="15"/>
  <c r="C325" i="15"/>
  <c r="C323" i="15"/>
  <c r="B322" i="15"/>
  <c r="C321" i="15"/>
  <c r="C319" i="15"/>
  <c r="B318" i="15"/>
  <c r="C317" i="15"/>
  <c r="C315" i="15"/>
  <c r="B314" i="15"/>
  <c r="C313" i="15"/>
  <c r="C311" i="15"/>
  <c r="B310" i="15"/>
  <c r="C309" i="15"/>
  <c r="C307" i="15"/>
  <c r="B306" i="15"/>
  <c r="C305" i="15"/>
  <c r="C303" i="15"/>
  <c r="B302" i="15"/>
  <c r="C301" i="15"/>
  <c r="C299" i="15"/>
  <c r="B298" i="15"/>
  <c r="C297" i="15"/>
  <c r="C295" i="15"/>
  <c r="B294" i="15"/>
  <c r="C293" i="15"/>
  <c r="C291" i="15"/>
  <c r="B290" i="15"/>
  <c r="C289" i="15"/>
  <c r="C287" i="15"/>
  <c r="B286" i="15"/>
  <c r="C285" i="15"/>
  <c r="C283" i="15"/>
  <c r="B282" i="15"/>
  <c r="C281" i="15"/>
  <c r="C279" i="15"/>
  <c r="B278" i="15"/>
  <c r="C277" i="15"/>
  <c r="C275" i="15"/>
  <c r="B274" i="15"/>
  <c r="C273" i="15"/>
  <c r="C271" i="15"/>
  <c r="B270" i="15"/>
  <c r="C269" i="15"/>
  <c r="C267" i="15"/>
  <c r="B266" i="15"/>
  <c r="C265" i="15"/>
  <c r="B264" i="15"/>
  <c r="C611" i="15"/>
  <c r="B610" i="15"/>
  <c r="C603" i="15"/>
  <c r="B602" i="15"/>
  <c r="C595" i="15"/>
  <c r="B594" i="15"/>
  <c r="C587" i="15"/>
  <c r="B586" i="15"/>
  <c r="C581" i="15"/>
  <c r="B580" i="15"/>
  <c r="C576" i="15"/>
  <c r="B575" i="15"/>
  <c r="C565" i="15"/>
  <c r="B564" i="15"/>
  <c r="C560" i="15"/>
  <c r="C549" i="15"/>
  <c r="B548" i="15"/>
  <c r="C544" i="15"/>
  <c r="C441" i="15"/>
  <c r="B440" i="15"/>
  <c r="C438" i="15"/>
  <c r="B437" i="15"/>
  <c r="C433" i="15"/>
  <c r="B432" i="15"/>
  <c r="C430" i="15"/>
  <c r="B429" i="15"/>
  <c r="C425" i="15"/>
  <c r="B424" i="15"/>
  <c r="C422" i="15"/>
  <c r="B421" i="15"/>
  <c r="C417" i="15"/>
  <c r="C414" i="15"/>
  <c r="B413" i="15"/>
  <c r="C409" i="15"/>
  <c r="B408" i="15"/>
  <c r="C406" i="15"/>
  <c r="B405" i="15"/>
  <c r="C401" i="15"/>
  <c r="B400" i="15"/>
  <c r="C398" i="15"/>
  <c r="B397" i="15"/>
  <c r="C393" i="15"/>
  <c r="B392" i="15"/>
  <c r="C390" i="15"/>
  <c r="B389" i="15"/>
  <c r="C385" i="15"/>
  <c r="B384" i="15"/>
  <c r="C382" i="15"/>
  <c r="B381" i="15"/>
  <c r="C377" i="15"/>
  <c r="B376" i="15"/>
  <c r="C374" i="15"/>
  <c r="B373" i="15"/>
  <c r="C369" i="15"/>
  <c r="B368" i="15"/>
  <c r="C366" i="15"/>
  <c r="B365" i="15"/>
  <c r="C361" i="15"/>
  <c r="B360" i="15"/>
  <c r="C358" i="15"/>
  <c r="B357" i="15"/>
  <c r="C353" i="15"/>
  <c r="C350" i="15"/>
  <c r="B349" i="15"/>
  <c r="C345" i="15"/>
  <c r="B344" i="15"/>
  <c r="C342" i="15"/>
  <c r="B341" i="15"/>
  <c r="C337" i="15"/>
  <c r="B336" i="15"/>
  <c r="C579" i="15"/>
  <c r="B578" i="15"/>
  <c r="C558" i="15"/>
  <c r="B557" i="15"/>
  <c r="C547" i="15"/>
  <c r="B546" i="15"/>
  <c r="C538" i="15"/>
  <c r="C530" i="15"/>
  <c r="C522" i="15"/>
  <c r="B521" i="15"/>
  <c r="C514" i="15"/>
  <c r="C506" i="15"/>
  <c r="C498" i="15"/>
  <c r="C490" i="15"/>
  <c r="B489" i="15"/>
  <c r="C482" i="15"/>
  <c r="C474" i="15"/>
  <c r="C466" i="15"/>
  <c r="C458" i="15"/>
  <c r="B457" i="15"/>
  <c r="C450" i="15"/>
  <c r="C443" i="15"/>
  <c r="C432" i="15"/>
  <c r="B431" i="15"/>
  <c r="C427" i="15"/>
  <c r="C416" i="15"/>
  <c r="B415" i="15"/>
  <c r="C411" i="15"/>
  <c r="C400" i="15"/>
  <c r="B399" i="15"/>
  <c r="C395" i="15"/>
  <c r="B394" i="15"/>
  <c r="C384" i="15"/>
  <c r="B383" i="15"/>
  <c r="C379" i="15"/>
  <c r="C368" i="15"/>
  <c r="B367" i="15"/>
  <c r="C363" i="15"/>
  <c r="C352" i="15"/>
  <c r="B351" i="15"/>
  <c r="C347" i="15"/>
  <c r="C336" i="15"/>
  <c r="B335" i="15"/>
  <c r="C332" i="15"/>
  <c r="C328" i="15"/>
  <c r="B327" i="15"/>
  <c r="C324" i="15"/>
  <c r="C320" i="15"/>
  <c r="B319" i="15"/>
  <c r="C316" i="15"/>
  <c r="C312" i="15"/>
  <c r="B311" i="15"/>
  <c r="C308" i="15"/>
  <c r="C304" i="15"/>
  <c r="B303" i="15"/>
  <c r="C300" i="15"/>
  <c r="C296" i="15"/>
  <c r="B295" i="15"/>
  <c r="C292" i="15"/>
  <c r="C288" i="15"/>
  <c r="B287" i="15"/>
  <c r="C284" i="15"/>
  <c r="B283" i="15"/>
  <c r="C280" i="15"/>
  <c r="B279" i="15"/>
  <c r="C276" i="15"/>
  <c r="B277" i="15"/>
  <c r="C272" i="15"/>
  <c r="B271" i="15"/>
  <c r="C268" i="15"/>
  <c r="B267" i="15"/>
  <c r="C264" i="15"/>
  <c r="B263" i="15"/>
  <c r="C259" i="15"/>
  <c r="B258" i="15"/>
  <c r="C256" i="15"/>
  <c r="C251" i="15"/>
  <c r="C248" i="15"/>
  <c r="B247" i="15"/>
  <c r="C243" i="15"/>
  <c r="B242" i="15"/>
  <c r="C240" i="15"/>
  <c r="C235" i="15"/>
  <c r="B234" i="15"/>
  <c r="C232" i="15"/>
  <c r="B231" i="15"/>
  <c r="C227" i="15"/>
  <c r="B226" i="15"/>
  <c r="C224" i="15"/>
  <c r="C219" i="15"/>
  <c r="C216" i="15"/>
  <c r="B215" i="15"/>
  <c r="C211" i="15"/>
  <c r="B210" i="15"/>
  <c r="C208" i="15"/>
  <c r="C203" i="15"/>
  <c r="B202" i="15"/>
  <c r="C200" i="15"/>
  <c r="B199" i="15"/>
  <c r="C195" i="15"/>
  <c r="B194" i="15"/>
  <c r="C192" i="15"/>
  <c r="C187" i="15"/>
  <c r="C184" i="15"/>
  <c r="B183" i="15"/>
  <c r="C179" i="15"/>
  <c r="B178" i="15"/>
  <c r="C176" i="15"/>
  <c r="C171" i="15"/>
  <c r="B170" i="15"/>
  <c r="C168" i="15"/>
  <c r="B167" i="15"/>
  <c r="C163" i="15"/>
  <c r="B162" i="15"/>
  <c r="C607" i="15"/>
  <c r="C591" i="15"/>
  <c r="B590" i="15"/>
  <c r="C568" i="15"/>
  <c r="C557" i="15"/>
  <c r="B556" i="15"/>
  <c r="C442" i="15"/>
  <c r="B441" i="15"/>
  <c r="C437" i="15"/>
  <c r="B436" i="15"/>
  <c r="C426" i="15"/>
  <c r="C421" i="15"/>
  <c r="B420" i="15"/>
  <c r="C410" i="15"/>
  <c r="B409" i="15"/>
  <c r="C405" i="15"/>
  <c r="C394" i="15"/>
  <c r="C389" i="15"/>
  <c r="B388" i="15"/>
  <c r="C378" i="15"/>
  <c r="B377" i="15"/>
  <c r="C373" i="15"/>
  <c r="B372" i="15"/>
  <c r="C362" i="15"/>
  <c r="C357" i="15"/>
  <c r="B356" i="15"/>
  <c r="C346" i="15"/>
  <c r="B345" i="15"/>
  <c r="C341" i="15"/>
  <c r="C261" i="15"/>
  <c r="C258" i="15"/>
  <c r="B257" i="15"/>
  <c r="C253" i="15"/>
  <c r="C250" i="15"/>
  <c r="C245" i="15"/>
  <c r="C242" i="15"/>
  <c r="B241" i="15"/>
  <c r="C237" i="15"/>
  <c r="C234" i="15"/>
  <c r="C229" i="15"/>
  <c r="C226" i="15"/>
  <c r="B225" i="15"/>
  <c r="C221" i="15"/>
  <c r="C218" i="15"/>
  <c r="C213" i="15"/>
  <c r="C210" i="15"/>
  <c r="B209" i="15"/>
  <c r="C205" i="15"/>
  <c r="C202" i="15"/>
  <c r="B201" i="15"/>
  <c r="C197" i="15"/>
  <c r="C194" i="15"/>
  <c r="B193" i="15"/>
  <c r="C189" i="15"/>
  <c r="C186" i="15"/>
  <c r="C181" i="15"/>
  <c r="C178" i="15"/>
  <c r="B177" i="15"/>
  <c r="C173" i="15"/>
  <c r="C170" i="15"/>
  <c r="C165" i="15"/>
  <c r="C162" i="15"/>
  <c r="B161" i="15"/>
  <c r="C160" i="15"/>
  <c r="C158" i="15"/>
  <c r="B157" i="15"/>
  <c r="C156" i="15"/>
  <c r="C154" i="15"/>
  <c r="B153" i="15"/>
  <c r="C152" i="15"/>
  <c r="C150" i="15"/>
  <c r="B149" i="15"/>
  <c r="C148" i="15"/>
  <c r="C146" i="15"/>
  <c r="B145" i="15"/>
  <c r="C144" i="15"/>
  <c r="C142" i="15"/>
  <c r="B141" i="15"/>
  <c r="C140" i="15"/>
  <c r="C138" i="15"/>
  <c r="B137" i="15"/>
  <c r="C136" i="15"/>
  <c r="C134" i="15"/>
  <c r="B133" i="15"/>
  <c r="C132" i="15"/>
  <c r="C130" i="15"/>
  <c r="B129" i="15"/>
  <c r="C128" i="15"/>
  <c r="C126" i="15"/>
  <c r="B125" i="15"/>
  <c r="C124" i="15"/>
  <c r="C122" i="15"/>
  <c r="B121" i="15"/>
  <c r="C120" i="15"/>
  <c r="C118" i="15"/>
  <c r="B117" i="15"/>
  <c r="C116" i="15"/>
  <c r="C114" i="15"/>
  <c r="B113" i="15"/>
  <c r="C112" i="15"/>
  <c r="C110" i="15"/>
  <c r="B109" i="15"/>
  <c r="C108" i="15"/>
  <c r="C106" i="15"/>
  <c r="B105" i="15"/>
  <c r="C104" i="15"/>
  <c r="C102" i="15"/>
  <c r="B101" i="15"/>
  <c r="C100" i="15"/>
  <c r="C98" i="15"/>
  <c r="B97" i="15"/>
  <c r="C96" i="15"/>
  <c r="C94" i="15"/>
  <c r="B93" i="15"/>
  <c r="C92" i="15"/>
  <c r="C90" i="15"/>
  <c r="B89" i="15"/>
  <c r="C88" i="15"/>
  <c r="C86" i="15"/>
  <c r="B85" i="15"/>
  <c r="C84" i="15"/>
  <c r="C82" i="15"/>
  <c r="B81" i="15"/>
  <c r="C80" i="15"/>
  <c r="C78" i="15"/>
  <c r="B77" i="15"/>
  <c r="C76" i="15"/>
  <c r="C74" i="15"/>
  <c r="B73" i="15"/>
  <c r="C72" i="15"/>
  <c r="C70" i="15"/>
  <c r="B69" i="15"/>
  <c r="C68" i="15"/>
  <c r="C66" i="15"/>
  <c r="B65" i="15"/>
  <c r="C64" i="15"/>
  <c r="C62" i="15"/>
  <c r="B61" i="15"/>
  <c r="C60" i="15"/>
  <c r="C58" i="15"/>
  <c r="B57" i="15"/>
  <c r="C56" i="15"/>
  <c r="C54" i="15"/>
  <c r="B53" i="15"/>
  <c r="C52" i="15"/>
  <c r="C50" i="15"/>
  <c r="B49" i="15"/>
  <c r="C48" i="15"/>
  <c r="C46" i="15"/>
  <c r="B45" i="15"/>
  <c r="C44" i="15"/>
  <c r="C42" i="15"/>
  <c r="B41" i="15"/>
  <c r="C40" i="15"/>
  <c r="C38" i="15"/>
  <c r="B37" i="15"/>
  <c r="C36" i="15"/>
  <c r="C34" i="15"/>
  <c r="B33" i="15"/>
  <c r="C32" i="15"/>
  <c r="C30" i="15"/>
  <c r="B29" i="15"/>
  <c r="C28" i="15"/>
  <c r="C26" i="15"/>
  <c r="B25" i="15"/>
  <c r="C24" i="15"/>
  <c r="C22" i="15"/>
  <c r="B21" i="15"/>
  <c r="C20" i="15"/>
  <c r="B19" i="15"/>
  <c r="C19" i="15"/>
  <c r="B18" i="15"/>
  <c r="C23" i="15"/>
  <c r="B22" i="15"/>
  <c r="C27" i="15"/>
  <c r="C31" i="15"/>
  <c r="B30" i="15"/>
  <c r="C35" i="15"/>
  <c r="C39" i="15"/>
  <c r="B38" i="15"/>
  <c r="C43" i="15"/>
  <c r="C47" i="15"/>
  <c r="B46" i="15"/>
  <c r="C51" i="15"/>
  <c r="C55" i="15"/>
  <c r="B54" i="15"/>
  <c r="C59" i="15"/>
  <c r="C63" i="15"/>
  <c r="B62" i="15"/>
  <c r="C67" i="15"/>
  <c r="C71" i="15"/>
  <c r="B70" i="15"/>
  <c r="C75" i="15"/>
  <c r="B74" i="15"/>
  <c r="C79" i="15"/>
  <c r="B78" i="15"/>
  <c r="C83" i="15"/>
  <c r="B82" i="15"/>
  <c r="C87" i="15"/>
  <c r="B86" i="15"/>
  <c r="C91" i="15"/>
  <c r="C95" i="15"/>
  <c r="B94" i="15"/>
  <c r="C99" i="15"/>
  <c r="C103" i="15"/>
  <c r="B102" i="15"/>
  <c r="C107" i="15"/>
  <c r="C111" i="15"/>
  <c r="B110" i="15"/>
  <c r="C115" i="15"/>
  <c r="C119" i="15"/>
  <c r="B118" i="15"/>
  <c r="C123" i="15"/>
  <c r="C127" i="15"/>
  <c r="B126" i="15"/>
  <c r="C131" i="15"/>
  <c r="C135" i="15"/>
  <c r="B134" i="15"/>
  <c r="C139" i="15"/>
  <c r="B138" i="15"/>
  <c r="C143" i="15"/>
  <c r="B142" i="15"/>
  <c r="C147" i="15"/>
  <c r="B146" i="15"/>
  <c r="C151" i="15"/>
  <c r="B150" i="15"/>
  <c r="C155" i="15"/>
  <c r="C159" i="15"/>
  <c r="B158" i="15"/>
  <c r="C169" i="15"/>
  <c r="B168" i="15"/>
  <c r="C174" i="15"/>
  <c r="B173" i="15"/>
  <c r="C185" i="15"/>
  <c r="B184" i="15"/>
  <c r="C190" i="15"/>
  <c r="B189" i="15"/>
  <c r="C201" i="15"/>
  <c r="B200" i="15"/>
  <c r="C206" i="15"/>
  <c r="B205" i="15"/>
  <c r="C217" i="15"/>
  <c r="B216" i="15"/>
  <c r="C222" i="15"/>
  <c r="B221" i="15"/>
  <c r="C233" i="15"/>
  <c r="B232" i="15"/>
  <c r="C238" i="15"/>
  <c r="B237" i="15"/>
  <c r="C249" i="15"/>
  <c r="B248" i="15"/>
  <c r="C254" i="15"/>
  <c r="B253" i="15"/>
  <c r="C338" i="15"/>
  <c r="B337" i="15"/>
  <c r="C349" i="15"/>
  <c r="C370" i="15"/>
  <c r="B369" i="15"/>
  <c r="C381" i="15"/>
  <c r="C402" i="15"/>
  <c r="B401" i="15"/>
  <c r="C413" i="15"/>
  <c r="C434" i="15"/>
  <c r="B433" i="15"/>
  <c r="C584" i="15"/>
  <c r="C11" i="15"/>
  <c r="B11" i="15"/>
  <c r="C13" i="15"/>
  <c r="C15" i="15"/>
  <c r="B14" i="15"/>
  <c r="C17" i="15"/>
  <c r="C164" i="15"/>
  <c r="C175" i="15"/>
  <c r="B174" i="15"/>
  <c r="C180" i="15"/>
  <c r="C191" i="15"/>
  <c r="B190" i="15"/>
  <c r="C196" i="15"/>
  <c r="C207" i="15"/>
  <c r="B206" i="15"/>
  <c r="C212" i="15"/>
  <c r="B211" i="15"/>
  <c r="C223" i="15"/>
  <c r="B222" i="15"/>
  <c r="C228" i="15"/>
  <c r="C239" i="15"/>
  <c r="B238" i="15"/>
  <c r="C244" i="15"/>
  <c r="C255" i="15"/>
  <c r="B254" i="15"/>
  <c r="C260" i="15"/>
  <c r="C266" i="15"/>
  <c r="B265" i="15"/>
  <c r="C274" i="15"/>
  <c r="B273" i="15"/>
  <c r="C282" i="15"/>
  <c r="B281" i="15"/>
  <c r="C290" i="15"/>
  <c r="B289" i="15"/>
  <c r="C298" i="15"/>
  <c r="B297" i="15"/>
  <c r="C306" i="15"/>
  <c r="B305" i="15"/>
  <c r="C314" i="15"/>
  <c r="B313" i="15"/>
  <c r="C322" i="15"/>
  <c r="B321" i="15"/>
  <c r="C330" i="15"/>
  <c r="B329" i="15"/>
  <c r="C339" i="15"/>
  <c r="B338" i="15"/>
  <c r="C360" i="15"/>
  <c r="B359" i="15"/>
  <c r="C371" i="15"/>
  <c r="B370" i="15"/>
  <c r="C392" i="15"/>
  <c r="B391" i="15"/>
  <c r="C403" i="15"/>
  <c r="B402" i="15"/>
  <c r="C424" i="15"/>
  <c r="B423" i="15"/>
  <c r="C435" i="15"/>
  <c r="B434" i="15"/>
  <c r="C446" i="15"/>
  <c r="B445" i="15"/>
  <c r="C462" i="15"/>
  <c r="B461" i="15"/>
  <c r="C478" i="15"/>
  <c r="B477" i="15"/>
  <c r="C494" i="15"/>
  <c r="B493" i="15"/>
  <c r="C510" i="15"/>
  <c r="B509" i="15"/>
  <c r="C526" i="15"/>
  <c r="B525" i="15"/>
  <c r="C542" i="15"/>
  <c r="B541" i="15"/>
  <c r="C563" i="15"/>
  <c r="B562" i="15"/>
  <c r="B6" i="14"/>
  <c r="B6" i="1"/>
  <c r="C13" i="1"/>
  <c r="C224" i="1"/>
  <c r="C228" i="1"/>
  <c r="C232" i="1"/>
  <c r="B231" i="1"/>
  <c r="C236" i="1"/>
  <c r="C240" i="1"/>
  <c r="C244" i="1"/>
  <c r="C248" i="1"/>
  <c r="B247" i="1"/>
  <c r="C252" i="1"/>
  <c r="C256" i="1"/>
  <c r="C260" i="1"/>
  <c r="C264" i="1"/>
  <c r="B263" i="1"/>
  <c r="C268" i="1"/>
  <c r="C272" i="1"/>
  <c r="C276" i="1"/>
  <c r="C280" i="1"/>
  <c r="B279" i="1"/>
  <c r="C284" i="1"/>
  <c r="C288" i="1"/>
  <c r="C292" i="1"/>
  <c r="C296" i="1"/>
  <c r="B295" i="1"/>
  <c r="C300" i="1"/>
  <c r="C304" i="1"/>
  <c r="C308" i="1"/>
  <c r="C312" i="1"/>
  <c r="B311" i="1"/>
  <c r="C316" i="1"/>
  <c r="C320" i="1"/>
  <c r="C324" i="1"/>
  <c r="C328" i="1"/>
  <c r="B327" i="1"/>
  <c r="C332" i="1"/>
  <c r="C336" i="1"/>
  <c r="C340" i="1"/>
  <c r="C344" i="1"/>
  <c r="B343" i="1"/>
  <c r="C348" i="1"/>
  <c r="C352" i="1"/>
  <c r="C356" i="1"/>
  <c r="C360" i="1"/>
  <c r="B359" i="1"/>
  <c r="C364" i="1"/>
  <c r="C368" i="1"/>
  <c r="C372" i="1"/>
  <c r="C376" i="1"/>
  <c r="B375" i="1"/>
  <c r="C380" i="1"/>
  <c r="C384" i="1"/>
  <c r="C388" i="1"/>
  <c r="C392" i="1"/>
  <c r="B391" i="1"/>
  <c r="C396" i="1"/>
  <c r="C400" i="1"/>
  <c r="C404" i="1"/>
  <c r="C226" i="1"/>
  <c r="B225" i="1"/>
  <c r="C230" i="1"/>
  <c r="B229" i="1"/>
  <c r="C234" i="1"/>
  <c r="C238" i="1"/>
  <c r="B237" i="1"/>
  <c r="C242" i="1"/>
  <c r="B241" i="1"/>
  <c r="C246" i="1"/>
  <c r="B245" i="1"/>
  <c r="C250" i="1"/>
  <c r="C254" i="1"/>
  <c r="B253" i="1"/>
  <c r="C258" i="1"/>
  <c r="B257" i="1"/>
  <c r="C262" i="1"/>
  <c r="B261" i="1"/>
  <c r="C266" i="1"/>
  <c r="C270" i="1"/>
  <c r="B269" i="1"/>
  <c r="C274" i="1"/>
  <c r="B273" i="1"/>
  <c r="C278" i="1"/>
  <c r="B277" i="1"/>
  <c r="C282" i="1"/>
  <c r="C286" i="1"/>
  <c r="B285" i="1"/>
  <c r="C290" i="1"/>
  <c r="B289" i="1"/>
  <c r="C294" i="1"/>
  <c r="B293" i="1"/>
  <c r="C298" i="1"/>
  <c r="C302" i="1"/>
  <c r="B301" i="1"/>
  <c r="C306" i="1"/>
  <c r="B305" i="1"/>
  <c r="C310" i="1"/>
  <c r="B309" i="1"/>
  <c r="C314" i="1"/>
  <c r="C318" i="1"/>
  <c r="B317" i="1"/>
  <c r="C322" i="1"/>
  <c r="B321" i="1"/>
  <c r="C326" i="1"/>
  <c r="B325" i="1"/>
  <c r="C330" i="1"/>
  <c r="C334" i="1"/>
  <c r="B333" i="1"/>
  <c r="C338" i="1"/>
  <c r="B337" i="1"/>
  <c r="C342" i="1"/>
  <c r="B341" i="1"/>
  <c r="C346" i="1"/>
  <c r="C350" i="1"/>
  <c r="B349" i="1"/>
  <c r="C354" i="1"/>
  <c r="B353" i="1"/>
  <c r="C358" i="1"/>
  <c r="B357" i="1"/>
  <c r="C362" i="1"/>
  <c r="C366" i="1"/>
  <c r="B365" i="1"/>
  <c r="C370" i="1"/>
  <c r="B369" i="1"/>
  <c r="C374" i="1"/>
  <c r="B373" i="1"/>
  <c r="C378" i="1"/>
  <c r="C382" i="1"/>
  <c r="B381" i="1"/>
  <c r="C386" i="1"/>
  <c r="B385" i="1"/>
  <c r="C390" i="1"/>
  <c r="B389" i="1"/>
  <c r="C394" i="1"/>
  <c r="C398" i="1"/>
  <c r="B397" i="1"/>
  <c r="C705" i="1"/>
  <c r="B704" i="1"/>
  <c r="C697" i="1"/>
  <c r="C685" i="1"/>
  <c r="C673" i="1"/>
  <c r="C661" i="1"/>
  <c r="B660" i="1"/>
  <c r="C649" i="1"/>
  <c r="C637" i="1"/>
  <c r="C621" i="1"/>
  <c r="C613" i="1"/>
  <c r="B612" i="1"/>
  <c r="C601" i="1"/>
  <c r="C589" i="1"/>
  <c r="C577" i="1"/>
  <c r="C565" i="1"/>
  <c r="B564" i="1"/>
  <c r="C553" i="1"/>
  <c r="C541" i="1"/>
  <c r="C533" i="1"/>
  <c r="C517" i="1"/>
  <c r="C505" i="1"/>
  <c r="C493" i="1"/>
  <c r="C485" i="1"/>
  <c r="C469" i="1"/>
  <c r="C461" i="1"/>
  <c r="C449" i="1"/>
  <c r="C441" i="1"/>
  <c r="C429" i="1"/>
  <c r="B428" i="1"/>
  <c r="C417" i="1"/>
  <c r="C409" i="1"/>
  <c r="C391" i="1"/>
  <c r="C375" i="1"/>
  <c r="B374" i="1"/>
  <c r="C351" i="1"/>
  <c r="C327" i="1"/>
  <c r="C311" i="1"/>
  <c r="C287" i="1"/>
  <c r="B286" i="1"/>
  <c r="C271" i="1"/>
  <c r="C247" i="1"/>
  <c r="C547" i="14"/>
  <c r="C13" i="14"/>
  <c r="B12" i="14"/>
  <c r="C11" i="14"/>
  <c r="B243" i="15"/>
  <c r="B245" i="15"/>
  <c r="B90" i="15"/>
  <c r="B92" i="15"/>
  <c r="B42" i="15"/>
  <c r="B44" i="15"/>
  <c r="B185" i="15"/>
  <c r="B187" i="15"/>
  <c r="B233" i="15"/>
  <c r="B235" i="15"/>
  <c r="B250" i="15"/>
  <c r="B315" i="15"/>
  <c r="B317" i="15"/>
  <c r="B362" i="15"/>
  <c r="B364" i="15"/>
  <c r="B426" i="15"/>
  <c r="B428" i="15"/>
  <c r="B342" i="15"/>
  <c r="B374" i="15"/>
  <c r="B406" i="15"/>
  <c r="B438" i="15"/>
  <c r="B596" i="15"/>
  <c r="B566" i="15"/>
  <c r="B148" i="15"/>
  <c r="B396" i="15"/>
  <c r="B76" i="15"/>
  <c r="C11" i="1"/>
  <c r="C712" i="1"/>
  <c r="C708" i="1"/>
  <c r="C704" i="1"/>
  <c r="C700" i="1"/>
  <c r="B699" i="1"/>
  <c r="C696" i="1"/>
  <c r="C692" i="1"/>
  <c r="C688" i="1"/>
  <c r="C684" i="1"/>
  <c r="B683" i="1"/>
  <c r="C680" i="1"/>
  <c r="C676" i="1"/>
  <c r="C672" i="1"/>
  <c r="C668" i="1"/>
  <c r="B667" i="1"/>
  <c r="C664" i="1"/>
  <c r="C660" i="1"/>
  <c r="C656" i="1"/>
  <c r="C652" i="1"/>
  <c r="B651" i="1"/>
  <c r="C648" i="1"/>
  <c r="C644" i="1"/>
  <c r="C640" i="1"/>
  <c r="C636" i="1"/>
  <c r="B635" i="1"/>
  <c r="C632" i="1"/>
  <c r="C628" i="1"/>
  <c r="C624" i="1"/>
  <c r="C620" i="1"/>
  <c r="B619" i="1"/>
  <c r="C616" i="1"/>
  <c r="C612" i="1"/>
  <c r="C608" i="1"/>
  <c r="C604" i="1"/>
  <c r="B603" i="1"/>
  <c r="C600" i="1"/>
  <c r="C596" i="1"/>
  <c r="C592" i="1"/>
  <c r="C588" i="1"/>
  <c r="B587" i="1"/>
  <c r="C584" i="1"/>
  <c r="C580" i="1"/>
  <c r="C576" i="1"/>
  <c r="C572" i="1"/>
  <c r="B571" i="1"/>
  <c r="C568" i="1"/>
  <c r="C564" i="1"/>
  <c r="C560" i="1"/>
  <c r="C556" i="1"/>
  <c r="B555" i="1"/>
  <c r="C552" i="1"/>
  <c r="C548" i="1"/>
  <c r="C544" i="1"/>
  <c r="C540" i="1"/>
  <c r="B539" i="1"/>
  <c r="C536" i="1"/>
  <c r="C532" i="1"/>
  <c r="C528" i="1"/>
  <c r="C524" i="1"/>
  <c r="B523" i="1"/>
  <c r="C520" i="1"/>
  <c r="C516" i="1"/>
  <c r="C512" i="1"/>
  <c r="C508" i="1"/>
  <c r="B507" i="1"/>
  <c r="C504" i="1"/>
  <c r="C500" i="1"/>
  <c r="C496" i="1"/>
  <c r="C492" i="1"/>
  <c r="B491" i="1"/>
  <c r="C488" i="1"/>
  <c r="C484" i="1"/>
  <c r="C480" i="1"/>
  <c r="C476" i="1"/>
  <c r="B475" i="1"/>
  <c r="C472" i="1"/>
  <c r="C468" i="1"/>
  <c r="C464" i="1"/>
  <c r="C460" i="1"/>
  <c r="B459" i="1"/>
  <c r="C456" i="1"/>
  <c r="C452" i="1"/>
  <c r="C448" i="1"/>
  <c r="C444" i="1"/>
  <c r="B443" i="1"/>
  <c r="C440" i="1"/>
  <c r="C436" i="1"/>
  <c r="C432" i="1"/>
  <c r="C428" i="1"/>
  <c r="B427" i="1"/>
  <c r="C424" i="1"/>
  <c r="C420" i="1"/>
  <c r="C416" i="1"/>
  <c r="C412" i="1"/>
  <c r="B411" i="1"/>
  <c r="C408" i="1"/>
  <c r="C403" i="1"/>
  <c r="C397" i="1"/>
  <c r="C389" i="1"/>
  <c r="B388" i="1"/>
  <c r="C381" i="1"/>
  <c r="C373" i="1"/>
  <c r="C365" i="1"/>
  <c r="C357" i="1"/>
  <c r="B356" i="1"/>
  <c r="C349" i="1"/>
  <c r="C341" i="1"/>
  <c r="C333" i="1"/>
  <c r="C325" i="1"/>
  <c r="B324" i="1"/>
  <c r="C317" i="1"/>
  <c r="C309" i="1"/>
  <c r="C301" i="1"/>
  <c r="C293" i="1"/>
  <c r="B292" i="1"/>
  <c r="C285" i="1"/>
  <c r="C277" i="1"/>
  <c r="C269" i="1"/>
  <c r="C261" i="1"/>
  <c r="B260" i="1"/>
  <c r="C253" i="1"/>
  <c r="C245" i="1"/>
  <c r="C237" i="1"/>
  <c r="C229" i="1"/>
  <c r="B228" i="1"/>
  <c r="C12" i="14"/>
  <c r="B11" i="14"/>
  <c r="B84" i="15"/>
  <c r="B269" i="15"/>
  <c r="C221" i="1"/>
  <c r="B220" i="1"/>
  <c r="C701" i="1"/>
  <c r="C689" i="1"/>
  <c r="C681" i="1"/>
  <c r="C669" i="1"/>
  <c r="C657" i="1"/>
  <c r="C645" i="1"/>
  <c r="C633" i="1"/>
  <c r="C625" i="1"/>
  <c r="B624" i="1"/>
  <c r="C609" i="1"/>
  <c r="C597" i="1"/>
  <c r="C585" i="1"/>
  <c r="C573" i="1"/>
  <c r="B572" i="1"/>
  <c r="C561" i="1"/>
  <c r="C549" i="1"/>
  <c r="C537" i="1"/>
  <c r="C529" i="1"/>
  <c r="B528" i="1"/>
  <c r="C521" i="1"/>
  <c r="C509" i="1"/>
  <c r="C497" i="1"/>
  <c r="C481" i="1"/>
  <c r="B480" i="1"/>
  <c r="C473" i="1"/>
  <c r="C457" i="1"/>
  <c r="C445" i="1"/>
  <c r="C437" i="1"/>
  <c r="C425" i="1"/>
  <c r="C413" i="1"/>
  <c r="C405" i="1"/>
  <c r="B404" i="1"/>
  <c r="C383" i="1"/>
  <c r="B382" i="1"/>
  <c r="C359" i="1"/>
  <c r="C343" i="1"/>
  <c r="B342" i="1"/>
  <c r="C319" i="1"/>
  <c r="B318" i="1"/>
  <c r="C303" i="1"/>
  <c r="B302" i="1"/>
  <c r="C279" i="1"/>
  <c r="B278" i="1"/>
  <c r="C263" i="1"/>
  <c r="C255" i="1"/>
  <c r="B254" i="1"/>
  <c r="C231" i="1"/>
  <c r="B230" i="1"/>
  <c r="B154" i="15"/>
  <c r="B156" i="15"/>
  <c r="B106" i="15"/>
  <c r="B108" i="15"/>
  <c r="B58" i="15"/>
  <c r="B60" i="15"/>
  <c r="B169" i="15"/>
  <c r="B171" i="15"/>
  <c r="B217" i="15"/>
  <c r="B219" i="15"/>
  <c r="B340" i="15"/>
  <c r="B186" i="15"/>
  <c r="B218" i="15"/>
  <c r="B299" i="15"/>
  <c r="B301" i="15"/>
  <c r="B331" i="15"/>
  <c r="B333" i="15"/>
  <c r="C711" i="1"/>
  <c r="C703" i="1"/>
  <c r="B702" i="1"/>
  <c r="C695" i="1"/>
  <c r="B694" i="1"/>
  <c r="C691" i="1"/>
  <c r="B690" i="1"/>
  <c r="C683" i="1"/>
  <c r="B682" i="1"/>
  <c r="C675" i="1"/>
  <c r="B674" i="1"/>
  <c r="C667" i="1"/>
  <c r="B666" i="1"/>
  <c r="C659" i="1"/>
  <c r="B658" i="1"/>
  <c r="C651" i="1"/>
  <c r="B650" i="1"/>
  <c r="C643" i="1"/>
  <c r="C635" i="1"/>
  <c r="B634" i="1"/>
  <c r="C627" i="1"/>
  <c r="C619" i="1"/>
  <c r="C611" i="1"/>
  <c r="B610" i="1"/>
  <c r="C603" i="1"/>
  <c r="B602" i="1"/>
  <c r="C595" i="1"/>
  <c r="C587" i="1"/>
  <c r="B586" i="1"/>
  <c r="C575" i="1"/>
  <c r="C567" i="1"/>
  <c r="B566" i="1"/>
  <c r="C559" i="1"/>
  <c r="C551" i="1"/>
  <c r="B550" i="1"/>
  <c r="C543" i="1"/>
  <c r="B542" i="1"/>
  <c r="C535" i="1"/>
  <c r="B534" i="1"/>
  <c r="C527" i="1"/>
  <c r="C519" i="1"/>
  <c r="C511" i="1"/>
  <c r="B510" i="1"/>
  <c r="C503" i="1"/>
  <c r="B502" i="1"/>
  <c r="C495" i="1"/>
  <c r="B494" i="1"/>
  <c r="C487" i="1"/>
  <c r="B486" i="1"/>
  <c r="C479" i="1"/>
  <c r="C467" i="1"/>
  <c r="B466" i="1"/>
  <c r="C459" i="1"/>
  <c r="B458" i="1"/>
  <c r="C451" i="1"/>
  <c r="B450" i="1"/>
  <c r="C443" i="1"/>
  <c r="B442" i="1"/>
  <c r="C435" i="1"/>
  <c r="B434" i="1"/>
  <c r="C427" i="1"/>
  <c r="B426" i="1"/>
  <c r="C419" i="1"/>
  <c r="B418" i="1"/>
  <c r="C411" i="1"/>
  <c r="B410" i="1"/>
  <c r="C402" i="1"/>
  <c r="B401" i="1"/>
  <c r="C387" i="1"/>
  <c r="C371" i="1"/>
  <c r="C355" i="1"/>
  <c r="C339" i="1"/>
  <c r="B338" i="1"/>
  <c r="C323" i="1"/>
  <c r="C307" i="1"/>
  <c r="C291" i="1"/>
  <c r="C275" i="1"/>
  <c r="B274" i="1"/>
  <c r="C259" i="1"/>
  <c r="C235" i="1"/>
  <c r="B259" i="15"/>
  <c r="B261" i="15"/>
  <c r="B195" i="15"/>
  <c r="B197" i="15"/>
  <c r="B163" i="15"/>
  <c r="B165" i="15"/>
  <c r="B130" i="15"/>
  <c r="B132" i="15"/>
  <c r="B50" i="15"/>
  <c r="B52" i="15"/>
  <c r="B307" i="15"/>
  <c r="B309" i="15"/>
  <c r="B346" i="15"/>
  <c r="B410" i="15"/>
  <c r="B473" i="15"/>
  <c r="B537" i="15"/>
  <c r="B352" i="15"/>
  <c r="B354" i="15"/>
  <c r="B416" i="15"/>
  <c r="B418" i="15"/>
  <c r="B463" i="15"/>
  <c r="B495" i="15"/>
  <c r="B527" i="15"/>
  <c r="B581" i="15"/>
  <c r="B571" i="15"/>
  <c r="B573" i="15"/>
  <c r="B558" i="15"/>
  <c r="B598" i="15"/>
  <c r="B285" i="15"/>
  <c r="B20" i="15"/>
  <c r="B203" i="15"/>
  <c r="C709" i="1"/>
  <c r="C693" i="1"/>
  <c r="B692" i="1"/>
  <c r="C677" i="1"/>
  <c r="B676" i="1"/>
  <c r="C665" i="1"/>
  <c r="C653" i="1"/>
  <c r="B652" i="1"/>
  <c r="C641" i="1"/>
  <c r="C629" i="1"/>
  <c r="B628" i="1"/>
  <c r="C617" i="1"/>
  <c r="C605" i="1"/>
  <c r="C593" i="1"/>
  <c r="C581" i="1"/>
  <c r="C569" i="1"/>
  <c r="C557" i="1"/>
  <c r="C545" i="1"/>
  <c r="B544" i="1"/>
  <c r="C525" i="1"/>
  <c r="B524" i="1"/>
  <c r="C513" i="1"/>
  <c r="B512" i="1"/>
  <c r="C501" i="1"/>
  <c r="C489" i="1"/>
  <c r="B488" i="1"/>
  <c r="C477" i="1"/>
  <c r="B476" i="1"/>
  <c r="C465" i="1"/>
  <c r="C453" i="1"/>
  <c r="B452" i="1"/>
  <c r="C433" i="1"/>
  <c r="C421" i="1"/>
  <c r="B420" i="1"/>
  <c r="C399" i="1"/>
  <c r="B398" i="1"/>
  <c r="C367" i="1"/>
  <c r="B366" i="1"/>
  <c r="C335" i="1"/>
  <c r="B334" i="1"/>
  <c r="C295" i="1"/>
  <c r="B294" i="1"/>
  <c r="C239" i="1"/>
  <c r="B238" i="1"/>
  <c r="B179" i="15"/>
  <c r="B181" i="15"/>
  <c r="B122" i="15"/>
  <c r="B124" i="15"/>
  <c r="B26" i="15"/>
  <c r="B28" i="15"/>
  <c r="B249" i="15"/>
  <c r="B251" i="15"/>
  <c r="B404" i="15"/>
  <c r="C223" i="1"/>
  <c r="C707" i="1"/>
  <c r="B706" i="1"/>
  <c r="C699" i="1"/>
  <c r="B698" i="1"/>
  <c r="C687" i="1"/>
  <c r="B686" i="1"/>
  <c r="C679" i="1"/>
  <c r="C671" i="1"/>
  <c r="B670" i="1"/>
  <c r="C663" i="1"/>
  <c r="C655" i="1"/>
  <c r="B654" i="1"/>
  <c r="C647" i="1"/>
  <c r="B646" i="1"/>
  <c r="C639" i="1"/>
  <c r="B638" i="1"/>
  <c r="C631" i="1"/>
  <c r="C623" i="1"/>
  <c r="B622" i="1"/>
  <c r="C615" i="1"/>
  <c r="C607" i="1"/>
  <c r="B606" i="1"/>
  <c r="C599" i="1"/>
  <c r="B598" i="1"/>
  <c r="C591" i="1"/>
  <c r="B590" i="1"/>
  <c r="C583" i="1"/>
  <c r="C579" i="1"/>
  <c r="B578" i="1"/>
  <c r="C571" i="1"/>
  <c r="B570" i="1"/>
  <c r="C563" i="1"/>
  <c r="B562" i="1"/>
  <c r="C555" i="1"/>
  <c r="B554" i="1"/>
  <c r="C547" i="1"/>
  <c r="B546" i="1"/>
  <c r="C539" i="1"/>
  <c r="B538" i="1"/>
  <c r="C531" i="1"/>
  <c r="C523" i="1"/>
  <c r="B522" i="1"/>
  <c r="C515" i="1"/>
  <c r="B514" i="1"/>
  <c r="C507" i="1"/>
  <c r="B506" i="1"/>
  <c r="C499" i="1"/>
  <c r="B498" i="1"/>
  <c r="C491" i="1"/>
  <c r="B490" i="1"/>
  <c r="C483" i="1"/>
  <c r="B482" i="1"/>
  <c r="C475" i="1"/>
  <c r="B474" i="1"/>
  <c r="C471" i="1"/>
  <c r="C463" i="1"/>
  <c r="B462" i="1"/>
  <c r="C455" i="1"/>
  <c r="B454" i="1"/>
  <c r="C447" i="1"/>
  <c r="B446" i="1"/>
  <c r="C439" i="1"/>
  <c r="C431" i="1"/>
  <c r="C423" i="1"/>
  <c r="B422" i="1"/>
  <c r="C415" i="1"/>
  <c r="B414" i="1"/>
  <c r="C407" i="1"/>
  <c r="B406" i="1"/>
  <c r="C395" i="1"/>
  <c r="C379" i="1"/>
  <c r="C363" i="1"/>
  <c r="C347" i="1"/>
  <c r="C331" i="1"/>
  <c r="C315" i="1"/>
  <c r="C299" i="1"/>
  <c r="C283" i="1"/>
  <c r="C267" i="1"/>
  <c r="C251" i="1"/>
  <c r="C243" i="1"/>
  <c r="C227" i="1"/>
  <c r="B227" i="15"/>
  <c r="B229" i="15"/>
  <c r="B114" i="15"/>
  <c r="B116" i="15"/>
  <c r="B98" i="15"/>
  <c r="B100" i="15"/>
  <c r="B66" i="15"/>
  <c r="B68" i="15"/>
  <c r="B34" i="15"/>
  <c r="B36" i="15"/>
  <c r="B275" i="15"/>
  <c r="B291" i="15"/>
  <c r="B293" i="15"/>
  <c r="B323" i="15"/>
  <c r="B325" i="15"/>
  <c r="B378" i="15"/>
  <c r="B442" i="15"/>
  <c r="B505" i="15"/>
  <c r="B549" i="15"/>
  <c r="B551" i="15"/>
  <c r="C222" i="1"/>
  <c r="C710" i="1"/>
  <c r="B709" i="1"/>
  <c r="C706" i="1"/>
  <c r="B705" i="1"/>
  <c r="C702" i="1"/>
  <c r="C698" i="1"/>
  <c r="B697" i="1"/>
  <c r="C694" i="1"/>
  <c r="B693" i="1"/>
  <c r="C690" i="1"/>
  <c r="B689" i="1"/>
  <c r="C686" i="1"/>
  <c r="C682" i="1"/>
  <c r="B681" i="1"/>
  <c r="C678" i="1"/>
  <c r="B677" i="1"/>
  <c r="C674" i="1"/>
  <c r="B673" i="1"/>
  <c r="C670" i="1"/>
  <c r="C666" i="1"/>
  <c r="B665" i="1"/>
  <c r="C662" i="1"/>
  <c r="B661" i="1"/>
  <c r="C658" i="1"/>
  <c r="B657" i="1"/>
  <c r="C654" i="1"/>
  <c r="C650" i="1"/>
  <c r="B649" i="1"/>
  <c r="C646" i="1"/>
  <c r="B645" i="1"/>
  <c r="C642" i="1"/>
  <c r="B641" i="1"/>
  <c r="C638" i="1"/>
  <c r="C634" i="1"/>
  <c r="B633" i="1"/>
  <c r="C630" i="1"/>
  <c r="B629" i="1"/>
  <c r="C626" i="1"/>
  <c r="B625" i="1"/>
  <c r="C622" i="1"/>
  <c r="C618" i="1"/>
  <c r="B617" i="1"/>
  <c r="C614" i="1"/>
  <c r="B613" i="1"/>
  <c r="C610" i="1"/>
  <c r="B609" i="1"/>
  <c r="C606" i="1"/>
  <c r="C602" i="1"/>
  <c r="B601" i="1"/>
  <c r="C598" i="1"/>
  <c r="B597" i="1"/>
  <c r="C594" i="1"/>
  <c r="B593" i="1"/>
  <c r="C590" i="1"/>
  <c r="C586" i="1"/>
  <c r="B585" i="1"/>
  <c r="C582" i="1"/>
  <c r="B581" i="1"/>
  <c r="C578" i="1"/>
  <c r="B577" i="1"/>
  <c r="C574" i="1"/>
  <c r="C570" i="1"/>
  <c r="B569" i="1"/>
  <c r="C566" i="1"/>
  <c r="B565" i="1"/>
  <c r="C562" i="1"/>
  <c r="B561" i="1"/>
  <c r="C558" i="1"/>
  <c r="C554" i="1"/>
  <c r="B553" i="1"/>
  <c r="C550" i="1"/>
  <c r="B549" i="1"/>
  <c r="C546" i="1"/>
  <c r="B545" i="1"/>
  <c r="C542" i="1"/>
  <c r="C538" i="1"/>
  <c r="B537" i="1"/>
  <c r="C534" i="1"/>
  <c r="B533" i="1"/>
  <c r="C530" i="1"/>
  <c r="B529" i="1"/>
  <c r="C526" i="1"/>
  <c r="C522" i="1"/>
  <c r="B521" i="1"/>
  <c r="C518" i="1"/>
  <c r="B517" i="1"/>
  <c r="C514" i="1"/>
  <c r="B513" i="1"/>
  <c r="C510" i="1"/>
  <c r="C506" i="1"/>
  <c r="B505" i="1"/>
  <c r="C502" i="1"/>
  <c r="B501" i="1"/>
  <c r="C498" i="1"/>
  <c r="B497" i="1"/>
  <c r="C494" i="1"/>
  <c r="C490" i="1"/>
  <c r="B489" i="1"/>
  <c r="C486" i="1"/>
  <c r="B485" i="1"/>
  <c r="C482" i="1"/>
  <c r="B481" i="1"/>
  <c r="C478" i="1"/>
  <c r="C474" i="1"/>
  <c r="B473" i="1"/>
  <c r="C470" i="1"/>
  <c r="B469" i="1"/>
  <c r="C466" i="1"/>
  <c r="B465" i="1"/>
  <c r="C462" i="1"/>
  <c r="C458" i="1"/>
  <c r="B457" i="1"/>
  <c r="C454" i="1"/>
  <c r="B453" i="1"/>
  <c r="C450" i="1"/>
  <c r="B449" i="1"/>
  <c r="C446" i="1"/>
  <c r="C442" i="1"/>
  <c r="B441" i="1"/>
  <c r="C438" i="1"/>
  <c r="B437" i="1"/>
  <c r="C434" i="1"/>
  <c r="B433" i="1"/>
  <c r="C430" i="1"/>
  <c r="C426" i="1"/>
  <c r="B425" i="1"/>
  <c r="C422" i="1"/>
  <c r="B421" i="1"/>
  <c r="C418" i="1"/>
  <c r="B417" i="1"/>
  <c r="C414" i="1"/>
  <c r="C410" i="1"/>
  <c r="B409" i="1"/>
  <c r="C406" i="1"/>
  <c r="B405" i="1"/>
  <c r="C401" i="1"/>
  <c r="B400" i="1"/>
  <c r="C393" i="1"/>
  <c r="B392" i="1"/>
  <c r="C385" i="1"/>
  <c r="C377" i="1"/>
  <c r="B376" i="1"/>
  <c r="C369" i="1"/>
  <c r="B368" i="1"/>
  <c r="C361" i="1"/>
  <c r="B360" i="1"/>
  <c r="C353" i="1"/>
  <c r="B352" i="1"/>
  <c r="C345" i="1"/>
  <c r="B344" i="1"/>
  <c r="C337" i="1"/>
  <c r="B336" i="1"/>
  <c r="C329" i="1"/>
  <c r="B328" i="1"/>
  <c r="C321" i="1"/>
  <c r="B320" i="1"/>
  <c r="C313" i="1"/>
  <c r="B312" i="1"/>
  <c r="C305" i="1"/>
  <c r="C297" i="1"/>
  <c r="C289" i="1"/>
  <c r="C281" i="1"/>
  <c r="B280" i="1"/>
  <c r="C273" i="1"/>
  <c r="B272" i="1"/>
  <c r="C265" i="1"/>
  <c r="B264" i="1"/>
  <c r="C257" i="1"/>
  <c r="B256" i="1"/>
  <c r="C249" i="1"/>
  <c r="B248" i="1"/>
  <c r="C241" i="1"/>
  <c r="B240" i="1"/>
  <c r="C233" i="1"/>
  <c r="C225" i="1"/>
  <c r="B224" i="1"/>
  <c r="B213" i="15"/>
  <c r="B140" i="15"/>
  <c r="B386" i="15"/>
  <c r="B16" i="15"/>
  <c r="B583" i="15"/>
  <c r="B380" i="15"/>
  <c r="B27" i="15"/>
  <c r="B35" i="15"/>
  <c r="B43" i="15"/>
  <c r="B51" i="15"/>
  <c r="B59" i="15"/>
  <c r="B67" i="15"/>
  <c r="B75" i="15"/>
  <c r="B83" i="15"/>
  <c r="B91" i="15"/>
  <c r="B99" i="15"/>
  <c r="B107" i="15"/>
  <c r="B115" i="15"/>
  <c r="B123" i="15"/>
  <c r="B131" i="15"/>
  <c r="B139" i="15"/>
  <c r="B147" i="15"/>
  <c r="B155" i="15"/>
  <c r="B164" i="15"/>
  <c r="B180" i="15"/>
  <c r="B196" i="15"/>
  <c r="B212" i="15"/>
  <c r="B228" i="15"/>
  <c r="B244" i="15"/>
  <c r="B260" i="15"/>
  <c r="B361" i="15"/>
  <c r="B393" i="15"/>
  <c r="B425" i="15"/>
  <c r="B567" i="15"/>
  <c r="B449" i="15"/>
  <c r="B481" i="15"/>
  <c r="B513" i="15"/>
  <c r="B559" i="15"/>
  <c r="B272" i="15"/>
  <c r="B280" i="15"/>
  <c r="B288" i="15"/>
  <c r="B296" i="15"/>
  <c r="B304" i="15"/>
  <c r="B312" i="15"/>
  <c r="B320" i="15"/>
  <c r="B328" i="15"/>
  <c r="B339" i="15"/>
  <c r="B371" i="15"/>
  <c r="B403" i="15"/>
  <c r="B435" i="15"/>
  <c r="B451" i="15"/>
  <c r="B467" i="15"/>
  <c r="B483" i="15"/>
  <c r="B499" i="15"/>
  <c r="B515" i="15"/>
  <c r="B531" i="15"/>
  <c r="B544" i="15"/>
  <c r="B560" i="15"/>
  <c r="B576" i="15"/>
  <c r="B592" i="15"/>
  <c r="B608" i="15"/>
  <c r="B448" i="15"/>
  <c r="B456" i="15"/>
  <c r="B464" i="15"/>
  <c r="B472" i="15"/>
  <c r="B480" i="15"/>
  <c r="B488" i="15"/>
  <c r="B496" i="15"/>
  <c r="B504" i="15"/>
  <c r="B512" i="15"/>
  <c r="B520" i="15"/>
  <c r="B528" i="15"/>
  <c r="B536" i="15"/>
  <c r="B545" i="15"/>
  <c r="B561" i="15"/>
  <c r="B577" i="15"/>
  <c r="B618" i="15"/>
  <c r="B626" i="15"/>
  <c r="B634" i="15"/>
  <c r="B642" i="15"/>
  <c r="B650" i="15"/>
  <c r="B658" i="15"/>
  <c r="B666" i="15"/>
  <c r="B674" i="15"/>
  <c r="B682" i="15"/>
  <c r="B690" i="15"/>
  <c r="B698" i="15"/>
  <c r="B706" i="15"/>
  <c r="B587" i="15"/>
  <c r="B595" i="15"/>
  <c r="B603" i="15"/>
  <c r="B611" i="15"/>
  <c r="B619" i="15"/>
  <c r="B627" i="15"/>
  <c r="B635" i="15"/>
  <c r="B643" i="15"/>
  <c r="B651" i="15"/>
  <c r="B659" i="15"/>
  <c r="B667" i="15"/>
  <c r="B675" i="15"/>
  <c r="B683" i="15"/>
  <c r="B691" i="15"/>
  <c r="B699" i="15"/>
  <c r="B707" i="15"/>
  <c r="B385" i="15"/>
  <c r="B375" i="15"/>
  <c r="B256" i="15"/>
  <c r="B192" i="15"/>
  <c r="B128" i="15"/>
  <c r="B64" i="15"/>
  <c r="B533" i="15"/>
  <c r="B246" i="15"/>
  <c r="B182" i="15"/>
  <c r="B120" i="15"/>
  <c r="B56" i="15"/>
  <c r="B12" i="15"/>
  <c r="B412" i="15"/>
  <c r="B348" i="15"/>
  <c r="B23" i="15"/>
  <c r="B31" i="15"/>
  <c r="B39" i="15"/>
  <c r="B47" i="15"/>
  <c r="B55" i="15"/>
  <c r="B63" i="15"/>
  <c r="B71" i="15"/>
  <c r="B79" i="15"/>
  <c r="B87" i="15"/>
  <c r="B95" i="15"/>
  <c r="B103" i="15"/>
  <c r="B111" i="15"/>
  <c r="B119" i="15"/>
  <c r="B127" i="15"/>
  <c r="B135" i="15"/>
  <c r="B143" i="15"/>
  <c r="B151" i="15"/>
  <c r="B159" i="15"/>
  <c r="B172" i="15"/>
  <c r="B188" i="15"/>
  <c r="B204" i="15"/>
  <c r="B220" i="15"/>
  <c r="B236" i="15"/>
  <c r="B252" i="15"/>
  <c r="B606" i="15"/>
  <c r="B175" i="15"/>
  <c r="B191" i="15"/>
  <c r="B207" i="15"/>
  <c r="B223" i="15"/>
  <c r="B239" i="15"/>
  <c r="B255" i="15"/>
  <c r="B465" i="15"/>
  <c r="B497" i="15"/>
  <c r="B529" i="15"/>
  <c r="B543" i="15"/>
  <c r="B268" i="15"/>
  <c r="B276" i="15"/>
  <c r="B284" i="15"/>
  <c r="B292" i="15"/>
  <c r="B300" i="15"/>
  <c r="B308" i="15"/>
  <c r="B316" i="15"/>
  <c r="B324" i="15"/>
  <c r="B332" i="15"/>
  <c r="B347" i="15"/>
  <c r="B363" i="15"/>
  <c r="B379" i="15"/>
  <c r="B395" i="15"/>
  <c r="B411" i="15"/>
  <c r="B427" i="15"/>
  <c r="B443" i="15"/>
  <c r="B459" i="15"/>
  <c r="B475" i="15"/>
  <c r="B491" i="15"/>
  <c r="B507" i="15"/>
  <c r="B523" i="15"/>
  <c r="B539" i="15"/>
  <c r="B552" i="15"/>
  <c r="B568" i="15"/>
  <c r="B584" i="15"/>
  <c r="B444" i="15"/>
  <c r="B452" i="15"/>
  <c r="B460" i="15"/>
  <c r="B468" i="15"/>
  <c r="B476" i="15"/>
  <c r="B484" i="15"/>
  <c r="B492" i="15"/>
  <c r="B500" i="15"/>
  <c r="B508" i="15"/>
  <c r="B516" i="15"/>
  <c r="B524" i="15"/>
  <c r="B532" i="15"/>
  <c r="B540" i="15"/>
  <c r="B569" i="15"/>
  <c r="B614" i="15"/>
  <c r="B622" i="15"/>
  <c r="B630" i="15"/>
  <c r="B638" i="15"/>
  <c r="B646" i="15"/>
  <c r="B654" i="15"/>
  <c r="B662" i="15"/>
  <c r="B670" i="15"/>
  <c r="B678" i="15"/>
  <c r="B686" i="15"/>
  <c r="B694" i="15"/>
  <c r="B702" i="15"/>
  <c r="B710" i="15"/>
  <c r="B591" i="15"/>
  <c r="B599" i="15"/>
  <c r="B607" i="15"/>
  <c r="B615" i="15"/>
  <c r="B623" i="15"/>
  <c r="B631" i="15"/>
  <c r="B639" i="15"/>
  <c r="B647" i="15"/>
  <c r="B655" i="15"/>
  <c r="B663" i="15"/>
  <c r="B671" i="15"/>
  <c r="B679" i="15"/>
  <c r="B687" i="15"/>
  <c r="B695" i="15"/>
  <c r="B703" i="15"/>
  <c r="B711" i="15"/>
  <c r="B453" i="15"/>
  <c r="B439" i="15"/>
  <c r="B224" i="15"/>
  <c r="B160" i="15"/>
  <c r="B96" i="15"/>
  <c r="B32" i="15"/>
  <c r="B214" i="15"/>
  <c r="B152" i="15"/>
  <c r="B88" i="15"/>
  <c r="B24" i="15"/>
  <c r="B712" i="15"/>
  <c r="C31" i="14"/>
  <c r="B30" i="14"/>
  <c r="C44" i="14"/>
  <c r="C55" i="14"/>
  <c r="B54" i="14"/>
  <c r="C63" i="14"/>
  <c r="C71" i="14"/>
  <c r="B70" i="14"/>
  <c r="C81" i="14"/>
  <c r="C89" i="14"/>
  <c r="C97" i="14"/>
  <c r="C109" i="14"/>
  <c r="B108" i="14"/>
  <c r="C117" i="14"/>
  <c r="C336" i="14"/>
  <c r="C482" i="14"/>
  <c r="C15" i="14"/>
  <c r="B14" i="14"/>
  <c r="C17" i="14"/>
  <c r="C19" i="14"/>
  <c r="B18" i="14"/>
  <c r="C21" i="14"/>
  <c r="C23" i="14"/>
  <c r="B22" i="14"/>
  <c r="C25" i="14"/>
  <c r="C27" i="14"/>
  <c r="B26" i="14"/>
  <c r="C29" i="14"/>
  <c r="C34" i="14"/>
  <c r="C37" i="14"/>
  <c r="C42" i="14"/>
  <c r="C45" i="14"/>
  <c r="C50" i="14"/>
  <c r="C53" i="14"/>
  <c r="C58" i="14"/>
  <c r="C61" i="14"/>
  <c r="C66" i="14"/>
  <c r="C69" i="14"/>
  <c r="C74" i="14"/>
  <c r="C340" i="14"/>
  <c r="C368" i="14"/>
  <c r="B367" i="14"/>
  <c r="C400" i="14"/>
  <c r="C432" i="14"/>
  <c r="C514" i="14"/>
  <c r="C36" i="14"/>
  <c r="B35" i="14"/>
  <c r="C47" i="14"/>
  <c r="B46" i="14"/>
  <c r="C60" i="14"/>
  <c r="B59" i="14"/>
  <c r="C68" i="14"/>
  <c r="C77" i="14"/>
  <c r="B76" i="14"/>
  <c r="C85" i="14"/>
  <c r="C93" i="14"/>
  <c r="B92" i="14"/>
  <c r="C105" i="14"/>
  <c r="C113" i="14"/>
  <c r="C323" i="14"/>
  <c r="C360" i="14"/>
  <c r="C424" i="14"/>
  <c r="C32" i="14"/>
  <c r="B31" i="14"/>
  <c r="C35" i="14"/>
  <c r="C40" i="14"/>
  <c r="C43" i="14"/>
  <c r="C48" i="14"/>
  <c r="B47" i="14"/>
  <c r="C51" i="14"/>
  <c r="C56" i="14"/>
  <c r="C59" i="14"/>
  <c r="C64" i="14"/>
  <c r="B63" i="14"/>
  <c r="C67" i="14"/>
  <c r="C72" i="14"/>
  <c r="C75" i="14"/>
  <c r="C79" i="14"/>
  <c r="B78" i="14"/>
  <c r="C83" i="14"/>
  <c r="B82" i="14"/>
  <c r="C87" i="14"/>
  <c r="B86" i="14"/>
  <c r="C91" i="14"/>
  <c r="B90" i="14"/>
  <c r="C95" i="14"/>
  <c r="B94" i="14"/>
  <c r="C99" i="14"/>
  <c r="B98" i="14"/>
  <c r="C103" i="14"/>
  <c r="C107" i="14"/>
  <c r="B106" i="14"/>
  <c r="C111" i="14"/>
  <c r="B110" i="14"/>
  <c r="C115" i="14"/>
  <c r="C119" i="14"/>
  <c r="B118" i="14"/>
  <c r="C328" i="14"/>
  <c r="C344" i="14"/>
  <c r="B343" i="14"/>
  <c r="C376" i="14"/>
  <c r="C408" i="14"/>
  <c r="C440" i="14"/>
  <c r="C712" i="14"/>
  <c r="B711" i="14"/>
  <c r="C710" i="14"/>
  <c r="C708" i="14"/>
  <c r="B707" i="14"/>
  <c r="C706" i="14"/>
  <c r="C704" i="14"/>
  <c r="B703" i="14"/>
  <c r="C702" i="14"/>
  <c r="C700" i="14"/>
  <c r="B699" i="14"/>
  <c r="C698" i="14"/>
  <c r="C696" i="14"/>
  <c r="B695" i="14"/>
  <c r="C694" i="14"/>
  <c r="C692" i="14"/>
  <c r="B691" i="14"/>
  <c r="C690" i="14"/>
  <c r="C688" i="14"/>
  <c r="B687" i="14"/>
  <c r="C686" i="14"/>
  <c r="C684" i="14"/>
  <c r="B683" i="14"/>
  <c r="C682" i="14"/>
  <c r="C680" i="14"/>
  <c r="B679" i="14"/>
  <c r="C678" i="14"/>
  <c r="C676" i="14"/>
  <c r="B675" i="14"/>
  <c r="C674" i="14"/>
  <c r="C672" i="14"/>
  <c r="B671" i="14"/>
  <c r="C670" i="14"/>
  <c r="C668" i="14"/>
  <c r="B667" i="14"/>
  <c r="C666" i="14"/>
  <c r="C664" i="14"/>
  <c r="B663" i="14"/>
  <c r="C662" i="14"/>
  <c r="C660" i="14"/>
  <c r="B659" i="14"/>
  <c r="C658" i="14"/>
  <c r="C656" i="14"/>
  <c r="B655" i="14"/>
  <c r="C654" i="14"/>
  <c r="C652" i="14"/>
  <c r="B651" i="14"/>
  <c r="C650" i="14"/>
  <c r="C648" i="14"/>
  <c r="B647" i="14"/>
  <c r="C646" i="14"/>
  <c r="C644" i="14"/>
  <c r="B643" i="14"/>
  <c r="C642" i="14"/>
  <c r="C640" i="14"/>
  <c r="B639" i="14"/>
  <c r="C638" i="14"/>
  <c r="C636" i="14"/>
  <c r="B635" i="14"/>
  <c r="C634" i="14"/>
  <c r="C632" i="14"/>
  <c r="B631" i="14"/>
  <c r="C630" i="14"/>
  <c r="C628" i="14"/>
  <c r="B627" i="14"/>
  <c r="C626" i="14"/>
  <c r="C624" i="14"/>
  <c r="B623" i="14"/>
  <c r="C622" i="14"/>
  <c r="C620" i="14"/>
  <c r="B619" i="14"/>
  <c r="C618" i="14"/>
  <c r="C616" i="14"/>
  <c r="B615" i="14"/>
  <c r="C614" i="14"/>
  <c r="C612" i="14"/>
  <c r="B611" i="14"/>
  <c r="C610" i="14"/>
  <c r="C608" i="14"/>
  <c r="B607" i="14"/>
  <c r="C606" i="14"/>
  <c r="C604" i="14"/>
  <c r="B603" i="14"/>
  <c r="C602" i="14"/>
  <c r="C600" i="14"/>
  <c r="B599" i="14"/>
  <c r="C598" i="14"/>
  <c r="C596" i="14"/>
  <c r="B595" i="14"/>
  <c r="C594" i="14"/>
  <c r="C711" i="14"/>
  <c r="B710" i="14"/>
  <c r="C709" i="14"/>
  <c r="C707" i="14"/>
  <c r="B706" i="14"/>
  <c r="C705" i="14"/>
  <c r="C703" i="14"/>
  <c r="B702" i="14"/>
  <c r="C701" i="14"/>
  <c r="C699" i="14"/>
  <c r="B698" i="14"/>
  <c r="C697" i="14"/>
  <c r="C695" i="14"/>
  <c r="B694" i="14"/>
  <c r="C693" i="14"/>
  <c r="C691" i="14"/>
  <c r="B690" i="14"/>
  <c r="C689" i="14"/>
  <c r="C687" i="14"/>
  <c r="B686" i="14"/>
  <c r="C685" i="14"/>
  <c r="C683" i="14"/>
  <c r="B682" i="14"/>
  <c r="C681" i="14"/>
  <c r="C679" i="14"/>
  <c r="B678" i="14"/>
  <c r="C677" i="14"/>
  <c r="C675" i="14"/>
  <c r="B674" i="14"/>
  <c r="C673" i="14"/>
  <c r="C671" i="14"/>
  <c r="B670" i="14"/>
  <c r="C669" i="14"/>
  <c r="C667" i="14"/>
  <c r="B666" i="14"/>
  <c r="C665" i="14"/>
  <c r="C663" i="14"/>
  <c r="B662" i="14"/>
  <c r="C661" i="14"/>
  <c r="C659" i="14"/>
  <c r="B658" i="14"/>
  <c r="C657" i="14"/>
  <c r="C655" i="14"/>
  <c r="B654" i="14"/>
  <c r="C653" i="14"/>
  <c r="C651" i="14"/>
  <c r="B650" i="14"/>
  <c r="C649" i="14"/>
  <c r="C647" i="14"/>
  <c r="B646" i="14"/>
  <c r="C645" i="14"/>
  <c r="C643" i="14"/>
  <c r="B642" i="14"/>
  <c r="C641" i="14"/>
  <c r="C639" i="14"/>
  <c r="B638" i="14"/>
  <c r="C637" i="14"/>
  <c r="C635" i="14"/>
  <c r="B634" i="14"/>
  <c r="C633" i="14"/>
  <c r="C631" i="14"/>
  <c r="B630" i="14"/>
  <c r="C629" i="14"/>
  <c r="C627" i="14"/>
  <c r="B626" i="14"/>
  <c r="C625" i="14"/>
  <c r="C623" i="14"/>
  <c r="B622" i="14"/>
  <c r="C621" i="14"/>
  <c r="C619" i="14"/>
  <c r="B618" i="14"/>
  <c r="C617" i="14"/>
  <c r="C615" i="14"/>
  <c r="B614" i="14"/>
  <c r="C613" i="14"/>
  <c r="C611" i="14"/>
  <c r="B610" i="14"/>
  <c r="C609" i="14"/>
  <c r="C607" i="14"/>
  <c r="B606" i="14"/>
  <c r="C605" i="14"/>
  <c r="C603" i="14"/>
  <c r="B602" i="14"/>
  <c r="C601" i="14"/>
  <c r="C599" i="14"/>
  <c r="B598" i="14"/>
  <c r="C597" i="14"/>
  <c r="C595" i="14"/>
  <c r="B594" i="14"/>
  <c r="C593" i="14"/>
  <c r="C592" i="14"/>
  <c r="B591" i="14"/>
  <c r="C589" i="14"/>
  <c r="C584" i="14"/>
  <c r="C581" i="14"/>
  <c r="C576" i="14"/>
  <c r="B575" i="14"/>
  <c r="C573" i="14"/>
  <c r="C568" i="14"/>
  <c r="C565" i="14"/>
  <c r="C560" i="14"/>
  <c r="B559" i="14"/>
  <c r="C557" i="14"/>
  <c r="C552" i="14"/>
  <c r="C549" i="14"/>
  <c r="B548" i="14"/>
  <c r="C544" i="14"/>
  <c r="B543" i="14"/>
  <c r="C591" i="14"/>
  <c r="B590" i="14"/>
  <c r="C586" i="14"/>
  <c r="B585" i="14"/>
  <c r="C583" i="14"/>
  <c r="B582" i="14"/>
  <c r="C578" i="14"/>
  <c r="B577" i="14"/>
  <c r="C575" i="14"/>
  <c r="B574" i="14"/>
  <c r="C570" i="14"/>
  <c r="B569" i="14"/>
  <c r="C567" i="14"/>
  <c r="B566" i="14"/>
  <c r="C562" i="14"/>
  <c r="B561" i="14"/>
  <c r="C559" i="14"/>
  <c r="B558" i="14"/>
  <c r="C554" i="14"/>
  <c r="B553" i="14"/>
  <c r="C551" i="14"/>
  <c r="B550" i="14"/>
  <c r="C546" i="14"/>
  <c r="B545" i="14"/>
  <c r="C543" i="14"/>
  <c r="C541" i="14"/>
  <c r="B540" i="14"/>
  <c r="C539" i="14"/>
  <c r="C537" i="14"/>
  <c r="B536" i="14"/>
  <c r="C535" i="14"/>
  <c r="C533" i="14"/>
  <c r="B532" i="14"/>
  <c r="C531" i="14"/>
  <c r="C529" i="14"/>
  <c r="B528" i="14"/>
  <c r="C527" i="14"/>
  <c r="C525" i="14"/>
  <c r="B524" i="14"/>
  <c r="C523" i="14"/>
  <c r="C521" i="14"/>
  <c r="B520" i="14"/>
  <c r="C519" i="14"/>
  <c r="C517" i="14"/>
  <c r="B516" i="14"/>
  <c r="C515" i="14"/>
  <c r="C513" i="14"/>
  <c r="B512" i="14"/>
  <c r="C511" i="14"/>
  <c r="C509" i="14"/>
  <c r="B508" i="14"/>
  <c r="C507" i="14"/>
  <c r="C505" i="14"/>
  <c r="B504" i="14"/>
  <c r="C503" i="14"/>
  <c r="C501" i="14"/>
  <c r="B500" i="14"/>
  <c r="C499" i="14"/>
  <c r="C497" i="14"/>
  <c r="B496" i="14"/>
  <c r="C495" i="14"/>
  <c r="C493" i="14"/>
  <c r="B492" i="14"/>
  <c r="C491" i="14"/>
  <c r="C489" i="14"/>
  <c r="B488" i="14"/>
  <c r="C487" i="14"/>
  <c r="C485" i="14"/>
  <c r="B484" i="14"/>
  <c r="C483" i="14"/>
  <c r="C481" i="14"/>
  <c r="B480" i="14"/>
  <c r="C479" i="14"/>
  <c r="C477" i="14"/>
  <c r="B476" i="14"/>
  <c r="C475" i="14"/>
  <c r="C473" i="14"/>
  <c r="B472" i="14"/>
  <c r="C471" i="14"/>
  <c r="C469" i="14"/>
  <c r="B468" i="14"/>
  <c r="C467" i="14"/>
  <c r="C465" i="14"/>
  <c r="B464" i="14"/>
  <c r="C463" i="14"/>
  <c r="C461" i="14"/>
  <c r="C588" i="14"/>
  <c r="B587" i="14"/>
  <c r="C585" i="14"/>
  <c r="B584" i="14"/>
  <c r="C580" i="14"/>
  <c r="C577" i="14"/>
  <c r="B576" i="14"/>
  <c r="C572" i="14"/>
  <c r="B571" i="14"/>
  <c r="C569" i="14"/>
  <c r="B568" i="14"/>
  <c r="C564" i="14"/>
  <c r="C561" i="14"/>
  <c r="B560" i="14"/>
  <c r="C556" i="14"/>
  <c r="B555" i="14"/>
  <c r="C553" i="14"/>
  <c r="B552" i="14"/>
  <c r="C548" i="14"/>
  <c r="C545" i="14"/>
  <c r="B544" i="14"/>
  <c r="C587" i="14"/>
  <c r="C566" i="14"/>
  <c r="B565" i="14"/>
  <c r="C555" i="14"/>
  <c r="C536" i="14"/>
  <c r="C528" i="14"/>
  <c r="C520" i="14"/>
  <c r="B519" i="14"/>
  <c r="C512" i="14"/>
  <c r="C504" i="14"/>
  <c r="C496" i="14"/>
  <c r="C488" i="14"/>
  <c r="B487" i="14"/>
  <c r="C480" i="14"/>
  <c r="C472" i="14"/>
  <c r="C464" i="14"/>
  <c r="C458" i="14"/>
  <c r="B457" i="14"/>
  <c r="C454" i="14"/>
  <c r="C450" i="14"/>
  <c r="C446" i="14"/>
  <c r="C442" i="14"/>
  <c r="B441" i="14"/>
  <c r="C574" i="14"/>
  <c r="B573" i="14"/>
  <c r="C563" i="14"/>
  <c r="B562" i="14"/>
  <c r="C542" i="14"/>
  <c r="C534" i="14"/>
  <c r="B533" i="14"/>
  <c r="C526" i="14"/>
  <c r="C518" i="14"/>
  <c r="C510" i="14"/>
  <c r="C502" i="14"/>
  <c r="B501" i="14"/>
  <c r="C494" i="14"/>
  <c r="C486" i="14"/>
  <c r="C478" i="14"/>
  <c r="C470" i="14"/>
  <c r="B469" i="14"/>
  <c r="C462" i="14"/>
  <c r="C457" i="14"/>
  <c r="C453" i="14"/>
  <c r="C449" i="14"/>
  <c r="B448" i="14"/>
  <c r="C445" i="14"/>
  <c r="C441" i="14"/>
  <c r="B440" i="14"/>
  <c r="C439" i="14"/>
  <c r="C437" i="14"/>
  <c r="B436" i="14"/>
  <c r="C435" i="14"/>
  <c r="C433" i="14"/>
  <c r="B432" i="14"/>
  <c r="C431" i="14"/>
  <c r="C429" i="14"/>
  <c r="B428" i="14"/>
  <c r="C427" i="14"/>
  <c r="C425" i="14"/>
  <c r="B424" i="14"/>
  <c r="C423" i="14"/>
  <c r="C421" i="14"/>
  <c r="B420" i="14"/>
  <c r="C419" i="14"/>
  <c r="C417" i="14"/>
  <c r="B416" i="14"/>
  <c r="C415" i="14"/>
  <c r="C413" i="14"/>
  <c r="B412" i="14"/>
  <c r="C411" i="14"/>
  <c r="C409" i="14"/>
  <c r="B408" i="14"/>
  <c r="C407" i="14"/>
  <c r="C405" i="14"/>
  <c r="B404" i="14"/>
  <c r="C403" i="14"/>
  <c r="C401" i="14"/>
  <c r="B400" i="14"/>
  <c r="C399" i="14"/>
  <c r="C397" i="14"/>
  <c r="B396" i="14"/>
  <c r="C395" i="14"/>
  <c r="C393" i="14"/>
  <c r="B392" i="14"/>
  <c r="C391" i="14"/>
  <c r="C389" i="14"/>
  <c r="B388" i="14"/>
  <c r="C387" i="14"/>
  <c r="C385" i="14"/>
  <c r="B384" i="14"/>
  <c r="C383" i="14"/>
  <c r="C381" i="14"/>
  <c r="B380" i="14"/>
  <c r="C379" i="14"/>
  <c r="C377" i="14"/>
  <c r="B376" i="14"/>
  <c r="C375" i="14"/>
  <c r="C373" i="14"/>
  <c r="B372" i="14"/>
  <c r="C371" i="14"/>
  <c r="C369" i="14"/>
  <c r="B368" i="14"/>
  <c r="C367" i="14"/>
  <c r="C365" i="14"/>
  <c r="B364" i="14"/>
  <c r="C363" i="14"/>
  <c r="C361" i="14"/>
  <c r="B360" i="14"/>
  <c r="C359" i="14"/>
  <c r="C357" i="14"/>
  <c r="B356" i="14"/>
  <c r="C355" i="14"/>
  <c r="C353" i="14"/>
  <c r="B352" i="14"/>
  <c r="C351" i="14"/>
  <c r="C349" i="14"/>
  <c r="B348" i="14"/>
  <c r="C347" i="14"/>
  <c r="C345" i="14"/>
  <c r="C582" i="14"/>
  <c r="B581" i="14"/>
  <c r="C571" i="14"/>
  <c r="B570" i="14"/>
  <c r="C550" i="14"/>
  <c r="B549" i="14"/>
  <c r="C540" i="14"/>
  <c r="C532" i="14"/>
  <c r="C524" i="14"/>
  <c r="B523" i="14"/>
  <c r="C516" i="14"/>
  <c r="B515" i="14"/>
  <c r="C508" i="14"/>
  <c r="B507" i="14"/>
  <c r="C500" i="14"/>
  <c r="C492" i="14"/>
  <c r="C484" i="14"/>
  <c r="B483" i="14"/>
  <c r="C476" i="14"/>
  <c r="C468" i="14"/>
  <c r="C460" i="14"/>
  <c r="B459" i="14"/>
  <c r="C456" i="14"/>
  <c r="B455" i="14"/>
  <c r="C452" i="14"/>
  <c r="B451" i="14"/>
  <c r="C448" i="14"/>
  <c r="B447" i="14"/>
  <c r="C444" i="14"/>
  <c r="B443" i="14"/>
  <c r="C579" i="14"/>
  <c r="B578" i="14"/>
  <c r="C538" i="14"/>
  <c r="B537" i="14"/>
  <c r="C506" i="14"/>
  <c r="B505" i="14"/>
  <c r="C474" i="14"/>
  <c r="B473" i="14"/>
  <c r="C451" i="14"/>
  <c r="C438" i="14"/>
  <c r="C430" i="14"/>
  <c r="C422" i="14"/>
  <c r="B421" i="14"/>
  <c r="C414" i="14"/>
  <c r="C406" i="14"/>
  <c r="C398" i="14"/>
  <c r="C390" i="14"/>
  <c r="B389" i="14"/>
  <c r="C382" i="14"/>
  <c r="C374" i="14"/>
  <c r="C366" i="14"/>
  <c r="C358" i="14"/>
  <c r="B357" i="14"/>
  <c r="C350" i="14"/>
  <c r="C343" i="14"/>
  <c r="C339" i="14"/>
  <c r="C335" i="14"/>
  <c r="B334" i="14"/>
  <c r="C331" i="14"/>
  <c r="C325" i="14"/>
  <c r="B324" i="14"/>
  <c r="C322" i="14"/>
  <c r="C317" i="14"/>
  <c r="B316" i="14"/>
  <c r="C315" i="14"/>
  <c r="C313" i="14"/>
  <c r="B312" i="14"/>
  <c r="C311" i="14"/>
  <c r="C309" i="14"/>
  <c r="B308" i="14"/>
  <c r="C307" i="14"/>
  <c r="C305" i="14"/>
  <c r="B304" i="14"/>
  <c r="C303" i="14"/>
  <c r="C301" i="14"/>
  <c r="B300" i="14"/>
  <c r="C299" i="14"/>
  <c r="C297" i="14"/>
  <c r="B296" i="14"/>
  <c r="C295" i="14"/>
  <c r="C293" i="14"/>
  <c r="B292" i="14"/>
  <c r="C291" i="14"/>
  <c r="C289" i="14"/>
  <c r="B288" i="14"/>
  <c r="C287" i="14"/>
  <c r="C285" i="14"/>
  <c r="B284" i="14"/>
  <c r="C283" i="14"/>
  <c r="C281" i="14"/>
  <c r="B280" i="14"/>
  <c r="C279" i="14"/>
  <c r="C277" i="14"/>
  <c r="B276" i="14"/>
  <c r="C275" i="14"/>
  <c r="C273" i="14"/>
  <c r="B272" i="14"/>
  <c r="C271" i="14"/>
  <c r="C269" i="14"/>
  <c r="B268" i="14"/>
  <c r="C267" i="14"/>
  <c r="C265" i="14"/>
  <c r="B264" i="14"/>
  <c r="C263" i="14"/>
  <c r="C261" i="14"/>
  <c r="B260" i="14"/>
  <c r="C259" i="14"/>
  <c r="C257" i="14"/>
  <c r="B256" i="14"/>
  <c r="C255" i="14"/>
  <c r="C253" i="14"/>
  <c r="B252" i="14"/>
  <c r="C251" i="14"/>
  <c r="C249" i="14"/>
  <c r="B248" i="14"/>
  <c r="C247" i="14"/>
  <c r="C245" i="14"/>
  <c r="B244" i="14"/>
  <c r="C243" i="14"/>
  <c r="C241" i="14"/>
  <c r="B240" i="14"/>
  <c r="C239" i="14"/>
  <c r="C237" i="14"/>
  <c r="B236" i="14"/>
  <c r="C235" i="14"/>
  <c r="C233" i="14"/>
  <c r="B232" i="14"/>
  <c r="C231" i="14"/>
  <c r="C229" i="14"/>
  <c r="B228" i="14"/>
  <c r="C227" i="14"/>
  <c r="C225" i="14"/>
  <c r="B224" i="14"/>
  <c r="C223" i="14"/>
  <c r="C221" i="14"/>
  <c r="B220" i="14"/>
  <c r="C219" i="14"/>
  <c r="C217" i="14"/>
  <c r="B216" i="14"/>
  <c r="C215" i="14"/>
  <c r="C213" i="14"/>
  <c r="B212" i="14"/>
  <c r="C211" i="14"/>
  <c r="C209" i="14"/>
  <c r="B208" i="14"/>
  <c r="C207" i="14"/>
  <c r="C205" i="14"/>
  <c r="B204" i="14"/>
  <c r="C203" i="14"/>
  <c r="C201" i="14"/>
  <c r="B200" i="14"/>
  <c r="C199" i="14"/>
  <c r="C197" i="14"/>
  <c r="B196" i="14"/>
  <c r="C195" i="14"/>
  <c r="C193" i="14"/>
  <c r="B192" i="14"/>
  <c r="C191" i="14"/>
  <c r="C189" i="14"/>
  <c r="B188" i="14"/>
  <c r="C187" i="14"/>
  <c r="C185" i="14"/>
  <c r="B184" i="14"/>
  <c r="C183" i="14"/>
  <c r="C181" i="14"/>
  <c r="B180" i="14"/>
  <c r="C179" i="14"/>
  <c r="C177" i="14"/>
  <c r="B176" i="14"/>
  <c r="C175" i="14"/>
  <c r="C173" i="14"/>
  <c r="B172" i="14"/>
  <c r="C171" i="14"/>
  <c r="C169" i="14"/>
  <c r="B168" i="14"/>
  <c r="C167" i="14"/>
  <c r="C165" i="14"/>
  <c r="B164" i="14"/>
  <c r="C163" i="14"/>
  <c r="C161" i="14"/>
  <c r="B160" i="14"/>
  <c r="C159" i="14"/>
  <c r="C157" i="14"/>
  <c r="B156" i="14"/>
  <c r="C155" i="14"/>
  <c r="C153" i="14"/>
  <c r="B152" i="14"/>
  <c r="C151" i="14"/>
  <c r="C149" i="14"/>
  <c r="B148" i="14"/>
  <c r="C147" i="14"/>
  <c r="C145" i="14"/>
  <c r="B144" i="14"/>
  <c r="C143" i="14"/>
  <c r="C141" i="14"/>
  <c r="B140" i="14"/>
  <c r="C139" i="14"/>
  <c r="C137" i="14"/>
  <c r="B136" i="14"/>
  <c r="C135" i="14"/>
  <c r="C133" i="14"/>
  <c r="B132" i="14"/>
  <c r="C131" i="14"/>
  <c r="C129" i="14"/>
  <c r="B128" i="14"/>
  <c r="C127" i="14"/>
  <c r="C125" i="14"/>
  <c r="B124" i="14"/>
  <c r="C123" i="14"/>
  <c r="C121" i="14"/>
  <c r="B120" i="14"/>
  <c r="C530" i="14"/>
  <c r="B529" i="14"/>
  <c r="C498" i="14"/>
  <c r="B497" i="14"/>
  <c r="C466" i="14"/>
  <c r="B465" i="14"/>
  <c r="C447" i="14"/>
  <c r="B446" i="14"/>
  <c r="C436" i="14"/>
  <c r="C428" i="14"/>
  <c r="C420" i="14"/>
  <c r="C412" i="14"/>
  <c r="C404" i="14"/>
  <c r="C396" i="14"/>
  <c r="C388" i="14"/>
  <c r="C380" i="14"/>
  <c r="C372" i="14"/>
  <c r="C364" i="14"/>
  <c r="C356" i="14"/>
  <c r="C348" i="14"/>
  <c r="C342" i="14"/>
  <c r="B341" i="14"/>
  <c r="C338" i="14"/>
  <c r="B337" i="14"/>
  <c r="C334" i="14"/>
  <c r="C330" i="14"/>
  <c r="B329" i="14"/>
  <c r="C327" i="14"/>
  <c r="B326" i="14"/>
  <c r="C324" i="14"/>
  <c r="B323" i="14"/>
  <c r="C319" i="14"/>
  <c r="C558" i="14"/>
  <c r="B557" i="14"/>
  <c r="C522" i="14"/>
  <c r="C490" i="14"/>
  <c r="B489" i="14"/>
  <c r="C459" i="14"/>
  <c r="B458" i="14"/>
  <c r="C443" i="14"/>
  <c r="B442" i="14"/>
  <c r="C434" i="14"/>
  <c r="B433" i="14"/>
  <c r="C426" i="14"/>
  <c r="B425" i="14"/>
  <c r="C418" i="14"/>
  <c r="C410" i="14"/>
  <c r="B409" i="14"/>
  <c r="C402" i="14"/>
  <c r="B401" i="14"/>
  <c r="C394" i="14"/>
  <c r="B393" i="14"/>
  <c r="C386" i="14"/>
  <c r="C378" i="14"/>
  <c r="B377" i="14"/>
  <c r="C370" i="14"/>
  <c r="C362" i="14"/>
  <c r="B361" i="14"/>
  <c r="C354" i="14"/>
  <c r="C346" i="14"/>
  <c r="C341" i="14"/>
  <c r="B340" i="14"/>
  <c r="C337" i="14"/>
  <c r="B336" i="14"/>
  <c r="C333" i="14"/>
  <c r="B332" i="14"/>
  <c r="C329" i="14"/>
  <c r="B328" i="14"/>
  <c r="C326" i="14"/>
  <c r="C321" i="14"/>
  <c r="B320" i="14"/>
  <c r="C318" i="14"/>
  <c r="C316" i="14"/>
  <c r="B315" i="14"/>
  <c r="C314" i="14"/>
  <c r="C312" i="14"/>
  <c r="B311" i="14"/>
  <c r="C310" i="14"/>
  <c r="C308" i="14"/>
  <c r="B307" i="14"/>
  <c r="C306" i="14"/>
  <c r="C304" i="14"/>
  <c r="B303" i="14"/>
  <c r="C302" i="14"/>
  <c r="C300" i="14"/>
  <c r="B299" i="14"/>
  <c r="C298" i="14"/>
  <c r="C296" i="14"/>
  <c r="B295" i="14"/>
  <c r="C294" i="14"/>
  <c r="C292" i="14"/>
  <c r="B291" i="14"/>
  <c r="C290" i="14"/>
  <c r="C288" i="14"/>
  <c r="B287" i="14"/>
  <c r="C286" i="14"/>
  <c r="C284" i="14"/>
  <c r="B283" i="14"/>
  <c r="C282" i="14"/>
  <c r="C280" i="14"/>
  <c r="B279" i="14"/>
  <c r="C278" i="14"/>
  <c r="C276" i="14"/>
  <c r="B275" i="14"/>
  <c r="C274" i="14"/>
  <c r="C272" i="14"/>
  <c r="B271" i="14"/>
  <c r="C270" i="14"/>
  <c r="C268" i="14"/>
  <c r="B267" i="14"/>
  <c r="C266" i="14"/>
  <c r="C264" i="14"/>
  <c r="B263" i="14"/>
  <c r="C262" i="14"/>
  <c r="C260" i="14"/>
  <c r="B259" i="14"/>
  <c r="C258" i="14"/>
  <c r="C256" i="14"/>
  <c r="B255" i="14"/>
  <c r="C254" i="14"/>
  <c r="C252" i="14"/>
  <c r="B251" i="14"/>
  <c r="C250" i="14"/>
  <c r="C248" i="14"/>
  <c r="B247" i="14"/>
  <c r="C246" i="14"/>
  <c r="C244" i="14"/>
  <c r="B243" i="14"/>
  <c r="C242" i="14"/>
  <c r="C240" i="14"/>
  <c r="B239" i="14"/>
  <c r="C238" i="14"/>
  <c r="C236" i="14"/>
  <c r="B235" i="14"/>
  <c r="C234" i="14"/>
  <c r="C232" i="14"/>
  <c r="B231" i="14"/>
  <c r="C230" i="14"/>
  <c r="C228" i="14"/>
  <c r="B227" i="14"/>
  <c r="C226" i="14"/>
  <c r="C224" i="14"/>
  <c r="B223" i="14"/>
  <c r="C222" i="14"/>
  <c r="C220" i="14"/>
  <c r="B219" i="14"/>
  <c r="C218" i="14"/>
  <c r="C216" i="14"/>
  <c r="B215" i="14"/>
  <c r="C214" i="14"/>
  <c r="C212" i="14"/>
  <c r="B211" i="14"/>
  <c r="C210" i="14"/>
  <c r="C208" i="14"/>
  <c r="B207" i="14"/>
  <c r="C206" i="14"/>
  <c r="C204" i="14"/>
  <c r="B203" i="14"/>
  <c r="C202" i="14"/>
  <c r="C200" i="14"/>
  <c r="B199" i="14"/>
  <c r="C198" i="14"/>
  <c r="C196" i="14"/>
  <c r="B195" i="14"/>
  <c r="C194" i="14"/>
  <c r="C192" i="14"/>
  <c r="B191" i="14"/>
  <c r="C190" i="14"/>
  <c r="C188" i="14"/>
  <c r="B187" i="14"/>
  <c r="C186" i="14"/>
  <c r="C184" i="14"/>
  <c r="B183" i="14"/>
  <c r="C182" i="14"/>
  <c r="C180" i="14"/>
  <c r="B179" i="14"/>
  <c r="C178" i="14"/>
  <c r="C176" i="14"/>
  <c r="B175" i="14"/>
  <c r="C174" i="14"/>
  <c r="C172" i="14"/>
  <c r="B171" i="14"/>
  <c r="C170" i="14"/>
  <c r="C168" i="14"/>
  <c r="B167" i="14"/>
  <c r="C166" i="14"/>
  <c r="C164" i="14"/>
  <c r="B163" i="14"/>
  <c r="C162" i="14"/>
  <c r="C160" i="14"/>
  <c r="B159" i="14"/>
  <c r="C158" i="14"/>
  <c r="C156" i="14"/>
  <c r="B155" i="14"/>
  <c r="C154" i="14"/>
  <c r="C152" i="14"/>
  <c r="B151" i="14"/>
  <c r="C150" i="14"/>
  <c r="C148" i="14"/>
  <c r="B147" i="14"/>
  <c r="C146" i="14"/>
  <c r="C144" i="14"/>
  <c r="B143" i="14"/>
  <c r="C142" i="14"/>
  <c r="C140" i="14"/>
  <c r="B139" i="14"/>
  <c r="C138" i="14"/>
  <c r="C136" i="14"/>
  <c r="B135" i="14"/>
  <c r="C134" i="14"/>
  <c r="C132" i="14"/>
  <c r="B131" i="14"/>
  <c r="C130" i="14"/>
  <c r="C128" i="14"/>
  <c r="B127" i="14"/>
  <c r="C126" i="14"/>
  <c r="C124" i="14"/>
  <c r="B123" i="14"/>
  <c r="C122" i="14"/>
  <c r="C120" i="14"/>
  <c r="B119" i="14"/>
  <c r="C118" i="14"/>
  <c r="C116" i="14"/>
  <c r="B115" i="14"/>
  <c r="C114" i="14"/>
  <c r="C112" i="14"/>
  <c r="B111" i="14"/>
  <c r="C110" i="14"/>
  <c r="C108" i="14"/>
  <c r="B107" i="14"/>
  <c r="C106" i="14"/>
  <c r="C104" i="14"/>
  <c r="B103" i="14"/>
  <c r="C102" i="14"/>
  <c r="C100" i="14"/>
  <c r="B99" i="14"/>
  <c r="C98" i="14"/>
  <c r="C96" i="14"/>
  <c r="B95" i="14"/>
  <c r="C94" i="14"/>
  <c r="C92" i="14"/>
  <c r="B91" i="14"/>
  <c r="C90" i="14"/>
  <c r="C88" i="14"/>
  <c r="B87" i="14"/>
  <c r="C86" i="14"/>
  <c r="C84" i="14"/>
  <c r="B83" i="14"/>
  <c r="C82" i="14"/>
  <c r="C80" i="14"/>
  <c r="B79" i="14"/>
  <c r="C78" i="14"/>
  <c r="C76" i="14"/>
  <c r="B75" i="14"/>
  <c r="C39" i="14"/>
  <c r="B38" i="14"/>
  <c r="C52" i="14"/>
  <c r="B51" i="14"/>
  <c r="C101" i="14"/>
  <c r="B100" i="14"/>
  <c r="C392" i="14"/>
  <c r="C14" i="14"/>
  <c r="B13" i="14"/>
  <c r="C16" i="14"/>
  <c r="B15" i="14"/>
  <c r="C18" i="14"/>
  <c r="C20" i="14"/>
  <c r="B19" i="14"/>
  <c r="C22" i="14"/>
  <c r="C24" i="14"/>
  <c r="B23" i="14"/>
  <c r="C26" i="14"/>
  <c r="C28" i="14"/>
  <c r="B27" i="14"/>
  <c r="C30" i="14"/>
  <c r="C33" i="14"/>
  <c r="B32" i="14"/>
  <c r="C38" i="14"/>
  <c r="C41" i="14"/>
  <c r="B40" i="14"/>
  <c r="C46" i="14"/>
  <c r="B45" i="14"/>
  <c r="C49" i="14"/>
  <c r="B48" i="14"/>
  <c r="C54" i="14"/>
  <c r="C57" i="14"/>
  <c r="B56" i="14"/>
  <c r="C62" i="14"/>
  <c r="B61" i="14"/>
  <c r="C65" i="14"/>
  <c r="B64" i="14"/>
  <c r="C70" i="14"/>
  <c r="B69" i="14"/>
  <c r="C73" i="14"/>
  <c r="C320" i="14"/>
  <c r="B319" i="14"/>
  <c r="C332" i="14"/>
  <c r="B331" i="14"/>
  <c r="C352" i="14"/>
  <c r="B351" i="14"/>
  <c r="C384" i="14"/>
  <c r="B383" i="14"/>
  <c r="C416" i="14"/>
  <c r="B415" i="14"/>
  <c r="C455" i="14"/>
  <c r="B454" i="14"/>
  <c r="C590" i="14"/>
  <c r="B589" i="14"/>
  <c r="C216" i="1"/>
  <c r="C208" i="1"/>
  <c r="C196" i="1"/>
  <c r="B195" i="1"/>
  <c r="C184" i="1"/>
  <c r="C172" i="1"/>
  <c r="B171" i="1"/>
  <c r="C160" i="1"/>
  <c r="C148" i="1"/>
  <c r="B147" i="1"/>
  <c r="C136" i="1"/>
  <c r="C124" i="1"/>
  <c r="B123" i="1"/>
  <c r="C112" i="1"/>
  <c r="C100" i="1"/>
  <c r="B99" i="1"/>
  <c r="C88" i="1"/>
  <c r="C80" i="1"/>
  <c r="C68" i="1"/>
  <c r="C56" i="1"/>
  <c r="B55" i="1"/>
  <c r="C44" i="1"/>
  <c r="C32" i="1"/>
  <c r="C24" i="1"/>
  <c r="C12" i="1"/>
  <c r="B11" i="1"/>
  <c r="C219" i="1"/>
  <c r="C215" i="1"/>
  <c r="C211" i="1"/>
  <c r="C207" i="1"/>
  <c r="B206" i="1"/>
  <c r="C203" i="1"/>
  <c r="C199" i="1"/>
  <c r="C195" i="1"/>
  <c r="C191" i="1"/>
  <c r="B190" i="1"/>
  <c r="C187" i="1"/>
  <c r="C183" i="1"/>
  <c r="C179" i="1"/>
  <c r="C175" i="1"/>
  <c r="B174" i="1"/>
  <c r="C171" i="1"/>
  <c r="C167" i="1"/>
  <c r="C163" i="1"/>
  <c r="C159" i="1"/>
  <c r="B158" i="1"/>
  <c r="C155" i="1"/>
  <c r="C151" i="1"/>
  <c r="C147" i="1"/>
  <c r="C143" i="1"/>
  <c r="B142" i="1"/>
  <c r="C139" i="1"/>
  <c r="C135" i="1"/>
  <c r="C131" i="1"/>
  <c r="C127" i="1"/>
  <c r="B126" i="1"/>
  <c r="C123" i="1"/>
  <c r="C119" i="1"/>
  <c r="C115" i="1"/>
  <c r="C111" i="1"/>
  <c r="B110" i="1"/>
  <c r="C107" i="1"/>
  <c r="C103" i="1"/>
  <c r="C99" i="1"/>
  <c r="C95" i="1"/>
  <c r="B94" i="1"/>
  <c r="C91" i="1"/>
  <c r="C87" i="1"/>
  <c r="C83" i="1"/>
  <c r="C79" i="1"/>
  <c r="B78" i="1"/>
  <c r="C75" i="1"/>
  <c r="C71" i="1"/>
  <c r="C67" i="1"/>
  <c r="C63" i="1"/>
  <c r="B62" i="1"/>
  <c r="C59" i="1"/>
  <c r="C55" i="1"/>
  <c r="C51" i="1"/>
  <c r="C47" i="1"/>
  <c r="B46" i="1"/>
  <c r="C43" i="1"/>
  <c r="C39" i="1"/>
  <c r="C35" i="1"/>
  <c r="C31" i="1"/>
  <c r="B30" i="1"/>
  <c r="C27" i="1"/>
  <c r="C23" i="1"/>
  <c r="C19" i="1"/>
  <c r="C15" i="1"/>
  <c r="B14" i="1"/>
  <c r="C212" i="1"/>
  <c r="C200" i="1"/>
  <c r="C188" i="1"/>
  <c r="C176" i="1"/>
  <c r="C164" i="1"/>
  <c r="C152" i="1"/>
  <c r="C140" i="1"/>
  <c r="C128" i="1"/>
  <c r="C116" i="1"/>
  <c r="C104" i="1"/>
  <c r="C92" i="1"/>
  <c r="C76" i="1"/>
  <c r="B75" i="1"/>
  <c r="C64" i="1"/>
  <c r="C52" i="1"/>
  <c r="B51" i="1"/>
  <c r="C40" i="1"/>
  <c r="C20" i="1"/>
  <c r="B19" i="1"/>
  <c r="C218" i="1"/>
  <c r="C214" i="1"/>
  <c r="B213" i="1"/>
  <c r="C210" i="1"/>
  <c r="B209" i="1"/>
  <c r="C206" i="1"/>
  <c r="B205" i="1"/>
  <c r="C202" i="1"/>
  <c r="C198" i="1"/>
  <c r="C194" i="1"/>
  <c r="C190" i="1"/>
  <c r="B189" i="1"/>
  <c r="C186" i="1"/>
  <c r="B185" i="1"/>
  <c r="C182" i="1"/>
  <c r="C178" i="1"/>
  <c r="C174" i="1"/>
  <c r="B173" i="1"/>
  <c r="C170" i="1"/>
  <c r="C166" i="1"/>
  <c r="B165" i="1"/>
  <c r="C162" i="1"/>
  <c r="B161" i="1"/>
  <c r="C158" i="1"/>
  <c r="B157" i="1"/>
  <c r="C154" i="1"/>
  <c r="C150" i="1"/>
  <c r="C146" i="1"/>
  <c r="C142" i="1"/>
  <c r="B141" i="1"/>
  <c r="C138" i="1"/>
  <c r="B137" i="1"/>
  <c r="C134" i="1"/>
  <c r="C130" i="1"/>
  <c r="C126" i="1"/>
  <c r="B125" i="1"/>
  <c r="C122" i="1"/>
  <c r="C118" i="1"/>
  <c r="B117" i="1"/>
  <c r="C114" i="1"/>
  <c r="B113" i="1"/>
  <c r="C110" i="1"/>
  <c r="B109" i="1"/>
  <c r="C106" i="1"/>
  <c r="C102" i="1"/>
  <c r="C98" i="1"/>
  <c r="C94" i="1"/>
  <c r="B93" i="1"/>
  <c r="C90" i="1"/>
  <c r="B89" i="1"/>
  <c r="C86" i="1"/>
  <c r="C82" i="1"/>
  <c r="C78" i="1"/>
  <c r="B77" i="1"/>
  <c r="C74" i="1"/>
  <c r="C70" i="1"/>
  <c r="B69" i="1"/>
  <c r="C66" i="1"/>
  <c r="B65" i="1"/>
  <c r="C62" i="1"/>
  <c r="B61" i="1"/>
  <c r="C58" i="1"/>
  <c r="C54" i="1"/>
  <c r="B53" i="1"/>
  <c r="C50" i="1"/>
  <c r="C46" i="1"/>
  <c r="B45" i="1"/>
  <c r="C42" i="1"/>
  <c r="B41" i="1"/>
  <c r="C38" i="1"/>
  <c r="C34" i="1"/>
  <c r="B33" i="1"/>
  <c r="C30" i="1"/>
  <c r="B29" i="1"/>
  <c r="C26" i="1"/>
  <c r="B25" i="1"/>
  <c r="C22" i="1"/>
  <c r="C18" i="1"/>
  <c r="C14" i="1"/>
  <c r="B13" i="1"/>
  <c r="C220" i="1"/>
  <c r="B219" i="1"/>
  <c r="C204" i="1"/>
  <c r="B203" i="1"/>
  <c r="C192" i="1"/>
  <c r="C180" i="1"/>
  <c r="B179" i="1"/>
  <c r="C168" i="1"/>
  <c r="C156" i="1"/>
  <c r="B155" i="1"/>
  <c r="C144" i="1"/>
  <c r="C132" i="1"/>
  <c r="B131" i="1"/>
  <c r="C120" i="1"/>
  <c r="C108" i="1"/>
  <c r="B107" i="1"/>
  <c r="C96" i="1"/>
  <c r="C84" i="1"/>
  <c r="B83" i="1"/>
  <c r="C72" i="1"/>
  <c r="C60" i="1"/>
  <c r="B59" i="1"/>
  <c r="C48" i="1"/>
  <c r="C36" i="1"/>
  <c r="B35" i="1"/>
  <c r="C28" i="1"/>
  <c r="B27" i="1"/>
  <c r="C16" i="1"/>
  <c r="C217" i="1"/>
  <c r="B216" i="1"/>
  <c r="C213" i="1"/>
  <c r="B212" i="1"/>
  <c r="C209" i="1"/>
  <c r="C205" i="1"/>
  <c r="B204" i="1"/>
  <c r="C201" i="1"/>
  <c r="B200" i="1"/>
  <c r="C197" i="1"/>
  <c r="B196" i="1"/>
  <c r="C193" i="1"/>
  <c r="C189" i="1"/>
  <c r="B188" i="1"/>
  <c r="C185" i="1"/>
  <c r="B184" i="1"/>
  <c r="C181" i="1"/>
  <c r="B180" i="1"/>
  <c r="C177" i="1"/>
  <c r="C173" i="1"/>
  <c r="B172" i="1"/>
  <c r="C169" i="1"/>
  <c r="B168" i="1"/>
  <c r="C165" i="1"/>
  <c r="B164" i="1"/>
  <c r="C161" i="1"/>
  <c r="C157" i="1"/>
  <c r="B156" i="1"/>
  <c r="C153" i="1"/>
  <c r="B152" i="1"/>
  <c r="C149" i="1"/>
  <c r="B148" i="1"/>
  <c r="C145" i="1"/>
  <c r="C141" i="1"/>
  <c r="B140" i="1"/>
  <c r="C137" i="1"/>
  <c r="B136" i="1"/>
  <c r="C133" i="1"/>
  <c r="B132" i="1"/>
  <c r="C129" i="1"/>
  <c r="C125" i="1"/>
  <c r="B124" i="1"/>
  <c r="C121" i="1"/>
  <c r="B120" i="1"/>
  <c r="C117" i="1"/>
  <c r="B116" i="1"/>
  <c r="C113" i="1"/>
  <c r="C109" i="1"/>
  <c r="B108" i="1"/>
  <c r="C105" i="1"/>
  <c r="B104" i="1"/>
  <c r="C101" i="1"/>
  <c r="B100" i="1"/>
  <c r="C97" i="1"/>
  <c r="C93" i="1"/>
  <c r="B92" i="1"/>
  <c r="C89" i="1"/>
  <c r="B88" i="1"/>
  <c r="C85" i="1"/>
  <c r="B84" i="1"/>
  <c r="C81" i="1"/>
  <c r="C77" i="1"/>
  <c r="B76" i="1"/>
  <c r="C73" i="1"/>
  <c r="B72" i="1"/>
  <c r="C69" i="1"/>
  <c r="B68" i="1"/>
  <c r="C65" i="1"/>
  <c r="C61" i="1"/>
  <c r="B60" i="1"/>
  <c r="C57" i="1"/>
  <c r="B56" i="1"/>
  <c r="C53" i="1"/>
  <c r="B52" i="1"/>
  <c r="C49" i="1"/>
  <c r="C45" i="1"/>
  <c r="B44" i="1"/>
  <c r="C41" i="1"/>
  <c r="B40" i="1"/>
  <c r="C37" i="1"/>
  <c r="B36" i="1"/>
  <c r="C33" i="1"/>
  <c r="C29" i="1"/>
  <c r="B28" i="1"/>
  <c r="C25" i="1"/>
  <c r="B24" i="1"/>
  <c r="C21" i="1"/>
  <c r="B20" i="1"/>
  <c r="C17" i="1"/>
  <c r="B363" i="14"/>
  <c r="B427" i="14"/>
  <c r="B127" i="1"/>
  <c r="B175" i="1"/>
  <c r="B395" i="14"/>
  <c r="B112" i="14"/>
  <c r="B65" i="14"/>
  <c r="B33" i="14"/>
  <c r="B250" i="1"/>
  <c r="B580" i="1"/>
  <c r="B516" i="1"/>
  <c r="B47" i="1"/>
  <c r="B95" i="1"/>
  <c r="B143" i="1"/>
  <c r="B191" i="1"/>
  <c r="B17" i="1"/>
  <c r="B49" i="1"/>
  <c r="B81" i="1"/>
  <c r="B97" i="1"/>
  <c r="B129" i="1"/>
  <c r="B145" i="1"/>
  <c r="B177" i="1"/>
  <c r="B193" i="1"/>
  <c r="B39" i="1"/>
  <c r="B91" i="1"/>
  <c r="B139" i="1"/>
  <c r="B187" i="1"/>
  <c r="B18" i="1"/>
  <c r="B34" i="1"/>
  <c r="B50" i="1"/>
  <c r="B66" i="1"/>
  <c r="B82" i="1"/>
  <c r="B98" i="1"/>
  <c r="B114" i="1"/>
  <c r="B130" i="1"/>
  <c r="B146" i="1"/>
  <c r="B162" i="1"/>
  <c r="B178" i="1"/>
  <c r="B194" i="1"/>
  <c r="B210" i="1"/>
  <c r="B23" i="1"/>
  <c r="B67" i="1"/>
  <c r="B111" i="1"/>
  <c r="B159" i="1"/>
  <c r="B207" i="1"/>
  <c r="B29" i="14"/>
  <c r="B21" i="14"/>
  <c r="B81" i="14"/>
  <c r="B89" i="14"/>
  <c r="B97" i="14"/>
  <c r="B105" i="14"/>
  <c r="B113" i="14"/>
  <c r="B121" i="14"/>
  <c r="B129" i="14"/>
  <c r="B137" i="14"/>
  <c r="B145" i="14"/>
  <c r="B153" i="14"/>
  <c r="B161" i="14"/>
  <c r="B169" i="14"/>
  <c r="B177" i="14"/>
  <c r="B185" i="14"/>
  <c r="B193" i="14"/>
  <c r="B201" i="14"/>
  <c r="B209" i="14"/>
  <c r="B217" i="14"/>
  <c r="B225" i="14"/>
  <c r="B233" i="14"/>
  <c r="B241" i="14"/>
  <c r="B249" i="14"/>
  <c r="B257" i="14"/>
  <c r="B265" i="14"/>
  <c r="B273" i="14"/>
  <c r="B281" i="14"/>
  <c r="B289" i="14"/>
  <c r="B297" i="14"/>
  <c r="B305" i="14"/>
  <c r="B313" i="14"/>
  <c r="B325" i="14"/>
  <c r="B369" i="14"/>
  <c r="B521" i="14"/>
  <c r="B371" i="14"/>
  <c r="B403" i="14"/>
  <c r="B435" i="14"/>
  <c r="B126" i="14"/>
  <c r="B134" i="14"/>
  <c r="B142" i="14"/>
  <c r="B150" i="14"/>
  <c r="B158" i="14"/>
  <c r="B166" i="14"/>
  <c r="B174" i="14"/>
  <c r="B182" i="14"/>
  <c r="B190" i="14"/>
  <c r="B198" i="14"/>
  <c r="B206" i="14"/>
  <c r="B214" i="14"/>
  <c r="B222" i="14"/>
  <c r="B230" i="14"/>
  <c r="B238" i="14"/>
  <c r="B246" i="14"/>
  <c r="B254" i="14"/>
  <c r="B262" i="14"/>
  <c r="B270" i="14"/>
  <c r="B278" i="14"/>
  <c r="B286" i="14"/>
  <c r="B294" i="14"/>
  <c r="B302" i="14"/>
  <c r="B310" i="14"/>
  <c r="B321" i="14"/>
  <c r="B338" i="14"/>
  <c r="B365" i="14"/>
  <c r="B397" i="14"/>
  <c r="B429" i="14"/>
  <c r="B467" i="14"/>
  <c r="B499" i="14"/>
  <c r="B531" i="14"/>
  <c r="B350" i="14"/>
  <c r="B358" i="14"/>
  <c r="B366" i="14"/>
  <c r="B374" i="14"/>
  <c r="B382" i="14"/>
  <c r="B390" i="14"/>
  <c r="B398" i="14"/>
  <c r="B406" i="14"/>
  <c r="B414" i="14"/>
  <c r="B422" i="14"/>
  <c r="B430" i="14"/>
  <c r="B438" i="14"/>
  <c r="B452" i="14"/>
  <c r="B477" i="14"/>
  <c r="B509" i="14"/>
  <c r="B541" i="14"/>
  <c r="B445" i="14"/>
  <c r="B463" i="14"/>
  <c r="B495" i="14"/>
  <c r="B527" i="14"/>
  <c r="B586" i="14"/>
  <c r="B466" i="14"/>
  <c r="B474" i="14"/>
  <c r="B482" i="14"/>
  <c r="B490" i="14"/>
  <c r="B498" i="14"/>
  <c r="B506" i="14"/>
  <c r="B514" i="14"/>
  <c r="B522" i="14"/>
  <c r="B530" i="14"/>
  <c r="B538" i="14"/>
  <c r="B564" i="14"/>
  <c r="B580" i="14"/>
  <c r="B592" i="14"/>
  <c r="B600" i="14"/>
  <c r="B608" i="14"/>
  <c r="B616" i="14"/>
  <c r="B624" i="14"/>
  <c r="B632" i="14"/>
  <c r="B640" i="14"/>
  <c r="B648" i="14"/>
  <c r="B656" i="14"/>
  <c r="B664" i="14"/>
  <c r="B672" i="14"/>
  <c r="B680" i="14"/>
  <c r="B688" i="14"/>
  <c r="B696" i="14"/>
  <c r="B704" i="14"/>
  <c r="B593" i="14"/>
  <c r="B601" i="14"/>
  <c r="B609" i="14"/>
  <c r="B617" i="14"/>
  <c r="B625" i="14"/>
  <c r="B633" i="14"/>
  <c r="B641" i="14"/>
  <c r="B649" i="14"/>
  <c r="B657" i="14"/>
  <c r="B665" i="14"/>
  <c r="B673" i="14"/>
  <c r="B681" i="14"/>
  <c r="B689" i="14"/>
  <c r="B697" i="14"/>
  <c r="B705" i="14"/>
  <c r="B439" i="14"/>
  <c r="B327" i="14"/>
  <c r="B74" i="14"/>
  <c r="B58" i="14"/>
  <c r="B42" i="14"/>
  <c r="B423" i="14"/>
  <c r="B104" i="14"/>
  <c r="B67" i="14"/>
  <c r="B513" i="14"/>
  <c r="B339" i="14"/>
  <c r="B60" i="14"/>
  <c r="B44" i="14"/>
  <c r="B28" i="14"/>
  <c r="B20" i="14"/>
  <c r="B481" i="14"/>
  <c r="B96" i="14"/>
  <c r="B62" i="14"/>
  <c r="B288" i="1"/>
  <c r="B384" i="1"/>
  <c r="B221" i="1"/>
  <c r="B266" i="1"/>
  <c r="B330" i="1"/>
  <c r="B394" i="1"/>
  <c r="B430" i="1"/>
  <c r="B582" i="1"/>
  <c r="B614" i="1"/>
  <c r="B678" i="1"/>
  <c r="B222" i="1"/>
  <c r="B432" i="1"/>
  <c r="B592" i="1"/>
  <c r="B640" i="1"/>
  <c r="B290" i="1"/>
  <c r="B354" i="1"/>
  <c r="B478" i="1"/>
  <c r="B574" i="1"/>
  <c r="B642" i="1"/>
  <c r="B444" i="1"/>
  <c r="B496" i="1"/>
  <c r="B536" i="1"/>
  <c r="B584" i="1"/>
  <c r="B632" i="1"/>
  <c r="B680" i="1"/>
  <c r="B236" i="1"/>
  <c r="B268" i="1"/>
  <c r="B300" i="1"/>
  <c r="B332" i="1"/>
  <c r="B364" i="1"/>
  <c r="B396" i="1"/>
  <c r="B415" i="1"/>
  <c r="B431" i="1"/>
  <c r="B447" i="1"/>
  <c r="B463" i="1"/>
  <c r="B479" i="1"/>
  <c r="B495" i="1"/>
  <c r="B511" i="1"/>
  <c r="B527" i="1"/>
  <c r="B543" i="1"/>
  <c r="B559" i="1"/>
  <c r="B575" i="1"/>
  <c r="B591" i="1"/>
  <c r="B607" i="1"/>
  <c r="B623" i="1"/>
  <c r="B639" i="1"/>
  <c r="B655" i="1"/>
  <c r="B671" i="1"/>
  <c r="B687" i="1"/>
  <c r="B703" i="1"/>
  <c r="B546" i="14"/>
  <c r="B310" i="1"/>
  <c r="B390" i="1"/>
  <c r="B440" i="1"/>
  <c r="B484" i="1"/>
  <c r="B532" i="1"/>
  <c r="B576" i="1"/>
  <c r="B620" i="1"/>
  <c r="B672" i="1"/>
  <c r="B403" i="1"/>
  <c r="B387" i="1"/>
  <c r="B371" i="1"/>
  <c r="B355" i="1"/>
  <c r="B339" i="1"/>
  <c r="B323" i="1"/>
  <c r="B307" i="1"/>
  <c r="B291" i="1"/>
  <c r="B275" i="1"/>
  <c r="B259" i="1"/>
  <c r="B243" i="1"/>
  <c r="B227" i="1"/>
  <c r="B491" i="14"/>
  <c r="B314" i="1"/>
  <c r="B436" i="1"/>
  <c r="B668" i="1"/>
  <c r="B468" i="1"/>
  <c r="B21" i="1"/>
  <c r="B37" i="1"/>
  <c r="B85" i="1"/>
  <c r="B101" i="1"/>
  <c r="B133" i="1"/>
  <c r="B149" i="1"/>
  <c r="B181" i="1"/>
  <c r="B197" i="1"/>
  <c r="B103" i="1"/>
  <c r="B151" i="1"/>
  <c r="B199" i="1"/>
  <c r="B22" i="1"/>
  <c r="B38" i="1"/>
  <c r="B54" i="1"/>
  <c r="B70" i="1"/>
  <c r="B86" i="1"/>
  <c r="B102" i="1"/>
  <c r="B118" i="1"/>
  <c r="B134" i="1"/>
  <c r="B150" i="1"/>
  <c r="B166" i="1"/>
  <c r="B182" i="1"/>
  <c r="B198" i="1"/>
  <c r="B214" i="1"/>
  <c r="B31" i="1"/>
  <c r="B79" i="1"/>
  <c r="B215" i="1"/>
  <c r="B72" i="14"/>
  <c r="B391" i="14"/>
  <c r="B345" i="14"/>
  <c r="B347" i="14"/>
  <c r="B379" i="14"/>
  <c r="B411" i="14"/>
  <c r="B342" i="14"/>
  <c r="B373" i="14"/>
  <c r="B405" i="14"/>
  <c r="B437" i="14"/>
  <c r="B475" i="14"/>
  <c r="B539" i="14"/>
  <c r="B344" i="14"/>
  <c r="B456" i="14"/>
  <c r="B485" i="14"/>
  <c r="B517" i="14"/>
  <c r="B449" i="14"/>
  <c r="B471" i="14"/>
  <c r="B503" i="14"/>
  <c r="B535" i="14"/>
  <c r="B460" i="14"/>
  <c r="B551" i="14"/>
  <c r="B567" i="14"/>
  <c r="B583" i="14"/>
  <c r="B407" i="14"/>
  <c r="B102" i="14"/>
  <c r="B71" i="14"/>
  <c r="B55" i="14"/>
  <c r="B39" i="14"/>
  <c r="B359" i="14"/>
  <c r="B431" i="14"/>
  <c r="B73" i="14"/>
  <c r="B57" i="14"/>
  <c r="B41" i="14"/>
  <c r="B335" i="14"/>
  <c r="B88" i="14"/>
  <c r="B232" i="1"/>
  <c r="B296" i="1"/>
  <c r="B413" i="1"/>
  <c r="B429" i="1"/>
  <c r="B445" i="1"/>
  <c r="B461" i="1"/>
  <c r="B477" i="1"/>
  <c r="B493" i="1"/>
  <c r="B509" i="1"/>
  <c r="B525" i="1"/>
  <c r="B541" i="1"/>
  <c r="B557" i="1"/>
  <c r="B573" i="1"/>
  <c r="B589" i="1"/>
  <c r="B605" i="1"/>
  <c r="B621" i="1"/>
  <c r="B637" i="1"/>
  <c r="B653" i="1"/>
  <c r="B669" i="1"/>
  <c r="B685" i="1"/>
  <c r="B701" i="1"/>
  <c r="B226" i="1"/>
  <c r="B282" i="1"/>
  <c r="B346" i="1"/>
  <c r="B438" i="1"/>
  <c r="B470" i="1"/>
  <c r="B530" i="1"/>
  <c r="B500" i="1"/>
  <c r="B556" i="1"/>
  <c r="B604" i="1"/>
  <c r="B708" i="1"/>
  <c r="B234" i="1"/>
  <c r="B306" i="1"/>
  <c r="B370" i="1"/>
  <c r="B518" i="1"/>
  <c r="B618" i="1"/>
  <c r="B710" i="1"/>
  <c r="B262" i="1"/>
  <c r="B412" i="1"/>
  <c r="B456" i="1"/>
  <c r="B508" i="1"/>
  <c r="B548" i="1"/>
  <c r="B596" i="1"/>
  <c r="B644" i="1"/>
  <c r="B688" i="1"/>
  <c r="B244" i="1"/>
  <c r="B276" i="1"/>
  <c r="B308" i="1"/>
  <c r="B340" i="1"/>
  <c r="B372" i="1"/>
  <c r="B402" i="1"/>
  <c r="B419" i="1"/>
  <c r="B435" i="1"/>
  <c r="B451" i="1"/>
  <c r="B467" i="1"/>
  <c r="B483" i="1"/>
  <c r="B499" i="1"/>
  <c r="B515" i="1"/>
  <c r="B531" i="1"/>
  <c r="B547" i="1"/>
  <c r="B563" i="1"/>
  <c r="B579" i="1"/>
  <c r="B595" i="1"/>
  <c r="B611" i="1"/>
  <c r="B627" i="1"/>
  <c r="B643" i="1"/>
  <c r="B659" i="1"/>
  <c r="B675" i="1"/>
  <c r="B691" i="1"/>
  <c r="B707" i="1"/>
  <c r="B246" i="1"/>
  <c r="B326" i="1"/>
  <c r="B408" i="1"/>
  <c r="B448" i="1"/>
  <c r="B492" i="1"/>
  <c r="B540" i="1"/>
  <c r="B588" i="1"/>
  <c r="B636" i="1"/>
  <c r="B684" i="1"/>
  <c r="B393" i="1"/>
  <c r="B377" i="1"/>
  <c r="B361" i="1"/>
  <c r="B345" i="1"/>
  <c r="B329" i="1"/>
  <c r="B313" i="1"/>
  <c r="B297" i="1"/>
  <c r="B281" i="1"/>
  <c r="B265" i="1"/>
  <c r="B249" i="1"/>
  <c r="B233" i="1"/>
  <c r="B399" i="1"/>
  <c r="B383" i="1"/>
  <c r="B367" i="1"/>
  <c r="B351" i="1"/>
  <c r="B335" i="1"/>
  <c r="B319" i="1"/>
  <c r="B303" i="1"/>
  <c r="B287" i="1"/>
  <c r="B271" i="1"/>
  <c r="B255" i="1"/>
  <c r="B239" i="1"/>
  <c r="B223" i="1"/>
  <c r="B49" i="14"/>
  <c r="B378" i="1"/>
  <c r="B15" i="1"/>
  <c r="B16" i="1"/>
  <c r="B32" i="1"/>
  <c r="B48" i="1"/>
  <c r="B64" i="1"/>
  <c r="B80" i="1"/>
  <c r="B96" i="1"/>
  <c r="B112" i="1"/>
  <c r="B128" i="1"/>
  <c r="B144" i="1"/>
  <c r="B160" i="1"/>
  <c r="B176" i="1"/>
  <c r="B192" i="1"/>
  <c r="B208" i="1"/>
  <c r="B71" i="1"/>
  <c r="B119" i="1"/>
  <c r="B167" i="1"/>
  <c r="B57" i="1"/>
  <c r="B73" i="1"/>
  <c r="B105" i="1"/>
  <c r="B121" i="1"/>
  <c r="B153" i="1"/>
  <c r="B169" i="1"/>
  <c r="B201" i="1"/>
  <c r="B217" i="1"/>
  <c r="B63" i="1"/>
  <c r="B115" i="1"/>
  <c r="B163" i="1"/>
  <c r="B211" i="1"/>
  <c r="B26" i="1"/>
  <c r="B42" i="1"/>
  <c r="B58" i="1"/>
  <c r="B74" i="1"/>
  <c r="B90" i="1"/>
  <c r="B106" i="1"/>
  <c r="B122" i="1"/>
  <c r="B138" i="1"/>
  <c r="B154" i="1"/>
  <c r="B170" i="1"/>
  <c r="B186" i="1"/>
  <c r="B202" i="1"/>
  <c r="B218" i="1"/>
  <c r="B43" i="1"/>
  <c r="B87" i="1"/>
  <c r="B135" i="1"/>
  <c r="B183" i="1"/>
  <c r="B53" i="14"/>
  <c r="B37" i="14"/>
  <c r="B25" i="14"/>
  <c r="B17" i="14"/>
  <c r="B77" i="14"/>
  <c r="B85" i="14"/>
  <c r="B93" i="14"/>
  <c r="B101" i="14"/>
  <c r="B109" i="14"/>
  <c r="B117" i="14"/>
  <c r="B125" i="14"/>
  <c r="B133" i="14"/>
  <c r="B141" i="14"/>
  <c r="B149" i="14"/>
  <c r="B157" i="14"/>
  <c r="B165" i="14"/>
  <c r="B173" i="14"/>
  <c r="B181" i="14"/>
  <c r="B189" i="14"/>
  <c r="B197" i="14"/>
  <c r="B205" i="14"/>
  <c r="B213" i="14"/>
  <c r="B221" i="14"/>
  <c r="B229" i="14"/>
  <c r="B237" i="14"/>
  <c r="B245" i="14"/>
  <c r="B253" i="14"/>
  <c r="B261" i="14"/>
  <c r="B269" i="14"/>
  <c r="B277" i="14"/>
  <c r="B285" i="14"/>
  <c r="B293" i="14"/>
  <c r="B301" i="14"/>
  <c r="B309" i="14"/>
  <c r="B317" i="14"/>
  <c r="B353" i="14"/>
  <c r="B385" i="14"/>
  <c r="B417" i="14"/>
  <c r="B318" i="14"/>
  <c r="B333" i="14"/>
  <c r="B355" i="14"/>
  <c r="B387" i="14"/>
  <c r="B419" i="14"/>
  <c r="B122" i="14"/>
  <c r="B130" i="14"/>
  <c r="B138" i="14"/>
  <c r="B146" i="14"/>
  <c r="B154" i="14"/>
  <c r="B162" i="14"/>
  <c r="B170" i="14"/>
  <c r="B178" i="14"/>
  <c r="B186" i="14"/>
  <c r="B194" i="14"/>
  <c r="B202" i="14"/>
  <c r="B210" i="14"/>
  <c r="B218" i="14"/>
  <c r="B226" i="14"/>
  <c r="B234" i="14"/>
  <c r="B242" i="14"/>
  <c r="B250" i="14"/>
  <c r="B258" i="14"/>
  <c r="B266" i="14"/>
  <c r="B274" i="14"/>
  <c r="B282" i="14"/>
  <c r="B290" i="14"/>
  <c r="B298" i="14"/>
  <c r="B306" i="14"/>
  <c r="B314" i="14"/>
  <c r="B330" i="14"/>
  <c r="B349" i="14"/>
  <c r="B381" i="14"/>
  <c r="B413" i="14"/>
  <c r="B450" i="14"/>
  <c r="B346" i="14"/>
  <c r="B354" i="14"/>
  <c r="B362" i="14"/>
  <c r="B370" i="14"/>
  <c r="B378" i="14"/>
  <c r="B386" i="14"/>
  <c r="B394" i="14"/>
  <c r="B402" i="14"/>
  <c r="B410" i="14"/>
  <c r="B418" i="14"/>
  <c r="B426" i="14"/>
  <c r="B434" i="14"/>
  <c r="B444" i="14"/>
  <c r="B461" i="14"/>
  <c r="B493" i="14"/>
  <c r="B525" i="14"/>
  <c r="B453" i="14"/>
  <c r="B479" i="14"/>
  <c r="B511" i="14"/>
  <c r="B554" i="14"/>
  <c r="B547" i="14"/>
  <c r="B563" i="14"/>
  <c r="B579" i="14"/>
  <c r="B462" i="14"/>
  <c r="B470" i="14"/>
  <c r="B478" i="14"/>
  <c r="B486" i="14"/>
  <c r="B494" i="14"/>
  <c r="B502" i="14"/>
  <c r="B510" i="14"/>
  <c r="B518" i="14"/>
  <c r="B526" i="14"/>
  <c r="B534" i="14"/>
  <c r="B542" i="14"/>
  <c r="B556" i="14"/>
  <c r="B572" i="14"/>
  <c r="B588" i="14"/>
  <c r="B596" i="14"/>
  <c r="B604" i="14"/>
  <c r="B612" i="14"/>
  <c r="B620" i="14"/>
  <c r="B628" i="14"/>
  <c r="B636" i="14"/>
  <c r="B644" i="14"/>
  <c r="B652" i="14"/>
  <c r="B660" i="14"/>
  <c r="B668" i="14"/>
  <c r="B676" i="14"/>
  <c r="B684" i="14"/>
  <c r="B692" i="14"/>
  <c r="B700" i="14"/>
  <c r="B708" i="14"/>
  <c r="B597" i="14"/>
  <c r="B605" i="14"/>
  <c r="B613" i="14"/>
  <c r="B621" i="14"/>
  <c r="B629" i="14"/>
  <c r="B637" i="14"/>
  <c r="B645" i="14"/>
  <c r="B653" i="14"/>
  <c r="B661" i="14"/>
  <c r="B669" i="14"/>
  <c r="B677" i="14"/>
  <c r="B685" i="14"/>
  <c r="B693" i="14"/>
  <c r="B701" i="14"/>
  <c r="B709" i="14"/>
  <c r="B375" i="14"/>
  <c r="B114" i="14"/>
  <c r="B66" i="14"/>
  <c r="B50" i="14"/>
  <c r="B34" i="14"/>
  <c r="B322" i="14"/>
  <c r="B84" i="14"/>
  <c r="B399" i="14"/>
  <c r="B68" i="14"/>
  <c r="B52" i="14"/>
  <c r="B36" i="14"/>
  <c r="B24" i="14"/>
  <c r="B16" i="14"/>
  <c r="B116" i="14"/>
  <c r="B80" i="14"/>
  <c r="B43" i="14"/>
  <c r="B304" i="1"/>
  <c r="B242" i="1"/>
  <c r="B298" i="1"/>
  <c r="B362" i="1"/>
  <c r="B630" i="1"/>
  <c r="B662" i="1"/>
  <c r="B464" i="1"/>
  <c r="B568" i="1"/>
  <c r="B616" i="1"/>
  <c r="B664" i="1"/>
  <c r="B258" i="1"/>
  <c r="B322" i="1"/>
  <c r="B386" i="1"/>
  <c r="B526" i="1"/>
  <c r="B558" i="1"/>
  <c r="B594" i="1"/>
  <c r="B626" i="1"/>
  <c r="B358" i="1"/>
  <c r="B424" i="1"/>
  <c r="B472" i="1"/>
  <c r="B520" i="1"/>
  <c r="B560" i="1"/>
  <c r="B608" i="1"/>
  <c r="B656" i="1"/>
  <c r="B700" i="1"/>
  <c r="B252" i="1"/>
  <c r="B284" i="1"/>
  <c r="B316" i="1"/>
  <c r="B348" i="1"/>
  <c r="B380" i="1"/>
  <c r="B407" i="1"/>
  <c r="B423" i="1"/>
  <c r="B439" i="1"/>
  <c r="B455" i="1"/>
  <c r="B471" i="1"/>
  <c r="B487" i="1"/>
  <c r="B503" i="1"/>
  <c r="B519" i="1"/>
  <c r="B535" i="1"/>
  <c r="B551" i="1"/>
  <c r="B567" i="1"/>
  <c r="B583" i="1"/>
  <c r="B599" i="1"/>
  <c r="B615" i="1"/>
  <c r="B631" i="1"/>
  <c r="B647" i="1"/>
  <c r="B663" i="1"/>
  <c r="B679" i="1"/>
  <c r="B695" i="1"/>
  <c r="B712" i="1"/>
  <c r="B711" i="1"/>
  <c r="B270" i="1"/>
  <c r="B350" i="1"/>
  <c r="B416" i="1"/>
  <c r="B460" i="1"/>
  <c r="B504" i="1"/>
  <c r="B552" i="1"/>
  <c r="B600" i="1"/>
  <c r="B648" i="1"/>
  <c r="B696" i="1"/>
  <c r="B395" i="1"/>
  <c r="B379" i="1"/>
  <c r="B363" i="1"/>
  <c r="B347" i="1"/>
  <c r="B331" i="1"/>
  <c r="B315" i="1"/>
  <c r="B299" i="1"/>
  <c r="B283" i="1"/>
  <c r="B267" i="1"/>
  <c r="B251" i="1"/>
  <c r="B235" i="1"/>
  <c r="B12" i="1"/>
  <c r="B712" i="14"/>
</calcChain>
</file>

<file path=xl/comments1.xml><?xml version="1.0" encoding="utf-8"?>
<comments xmlns="http://schemas.openxmlformats.org/spreadsheetml/2006/main">
  <authors>
    <author>edelweiss Shi</author>
  </authors>
  <commentList>
    <comment ref="B6" authorId="0" shapeId="0">
      <text>
        <r>
          <rPr>
            <sz val="10"/>
            <color indexed="81"/>
            <rFont val="Arial"/>
            <family val="2"/>
          </rPr>
          <t>You can alter this rate and see what changes</t>
        </r>
      </text>
    </comment>
    <comment ref="B7" authorId="0" shapeId="0">
      <text>
        <r>
          <rPr>
            <sz val="10"/>
            <color indexed="81"/>
            <rFont val="Arial"/>
            <family val="2"/>
          </rPr>
          <t>You can alter this rate and see what changes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10" authorId="0" shapeId="0">
      <text>
        <r>
          <rPr>
            <sz val="10"/>
            <color indexed="81"/>
            <rFont val="Arial"/>
            <family val="2"/>
          </rPr>
          <t>(year after - year before)/2</t>
        </r>
      </text>
    </comment>
    <comment ref="C10" authorId="0" shapeId="0">
      <text>
        <r>
          <rPr>
            <sz val="10"/>
            <color indexed="81"/>
            <rFont val="Arial"/>
            <family val="2"/>
          </rPr>
          <t>=99+exp(1.5-year*drop rate)*10*sin(year*pie/period)</t>
        </r>
      </text>
    </comment>
  </commentList>
</comments>
</file>

<file path=xl/comments2.xml><?xml version="1.0" encoding="utf-8"?>
<comments xmlns="http://schemas.openxmlformats.org/spreadsheetml/2006/main">
  <authors>
    <author>edelweiss Shi</author>
  </authors>
  <commentList>
    <comment ref="B6" authorId="0" shapeId="0">
      <text>
        <r>
          <rPr>
            <sz val="10"/>
            <color indexed="81"/>
            <rFont val="Arial"/>
            <family val="2"/>
          </rPr>
          <t>You can alter this rate and see what changes</t>
        </r>
      </text>
    </comment>
    <comment ref="B7" authorId="0" shapeId="0">
      <text>
        <r>
          <rPr>
            <sz val="10"/>
            <color indexed="81"/>
            <rFont val="Arial"/>
            <family val="2"/>
          </rPr>
          <t>You can alter this rate and see what changes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10" authorId="0" shapeId="0">
      <text>
        <r>
          <rPr>
            <sz val="10"/>
            <color indexed="81"/>
            <rFont val="Arial"/>
            <family val="2"/>
          </rPr>
          <t xml:space="preserve">(year after - year before)/2
</t>
        </r>
      </text>
    </comment>
    <comment ref="C10" authorId="0" shapeId="0">
      <text>
        <r>
          <rPr>
            <sz val="10"/>
            <color indexed="81"/>
            <rFont val="Arial"/>
            <family val="2"/>
          </rPr>
          <t>=99+exp(1.5-year*drop rate)*10*sin(year*pie/period)</t>
        </r>
      </text>
    </comment>
  </commentList>
</comments>
</file>

<file path=xl/comments3.xml><?xml version="1.0" encoding="utf-8"?>
<comments xmlns="http://schemas.openxmlformats.org/spreadsheetml/2006/main">
  <authors>
    <author>edelweiss Shi</author>
  </authors>
  <commentList>
    <comment ref="B6" authorId="0" shapeId="0">
      <text>
        <r>
          <rPr>
            <sz val="10"/>
            <color indexed="81"/>
            <rFont val="Arial"/>
            <family val="2"/>
          </rPr>
          <t>You can alter this rate and see what changes</t>
        </r>
      </text>
    </comment>
    <comment ref="B7" authorId="0" shapeId="0">
      <text>
        <r>
          <rPr>
            <sz val="10"/>
            <color indexed="81"/>
            <rFont val="Arial"/>
            <family val="2"/>
          </rPr>
          <t>You can alter this rate and see what changes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10" authorId="0" shapeId="0">
      <text>
        <r>
          <rPr>
            <sz val="10"/>
            <color indexed="81"/>
            <rFont val="Arial"/>
            <family val="2"/>
          </rPr>
          <t xml:space="preserve">(year after - year before)/2
</t>
        </r>
      </text>
    </comment>
    <comment ref="C10" authorId="0" shapeId="0">
      <text>
        <r>
          <rPr>
            <sz val="10"/>
            <color indexed="81"/>
            <rFont val="Arial"/>
            <family val="2"/>
          </rPr>
          <t>=99+exp(1.5-year*drop rate)*10*sin(year*pie/period)</t>
        </r>
      </text>
    </comment>
  </commentList>
</comments>
</file>

<file path=xl/sharedStrings.xml><?xml version="1.0" encoding="utf-8"?>
<sst xmlns="http://schemas.openxmlformats.org/spreadsheetml/2006/main" count="1988" uniqueCount="27">
  <si>
    <t xml:space="preserve"> </t>
  </si>
  <si>
    <t>Label</t>
  </si>
  <si>
    <t>*1985*</t>
  </si>
  <si>
    <t>*2006*</t>
  </si>
  <si>
    <t>Contents</t>
    <phoneticPr fontId="3" type="noConversion"/>
  </si>
  <si>
    <t>Metadata</t>
    <phoneticPr fontId="3" type="noConversion"/>
  </si>
  <si>
    <t>http://www.dannydorling.org/</t>
  </si>
  <si>
    <t>Information about this file</t>
    <phoneticPr fontId="3" type="noConversion"/>
  </si>
  <si>
    <t>Frequency: Yearly, End of period</t>
    <phoneticPr fontId="3" type="noConversion"/>
  </si>
  <si>
    <t>Total population (million)</t>
    <phoneticPr fontId="3" type="noConversion"/>
  </si>
  <si>
    <t>Absolute change (million)</t>
    <phoneticPr fontId="3" type="noConversion"/>
  </si>
  <si>
    <t>Observation date</t>
    <phoneticPr fontId="3" type="noConversion"/>
  </si>
  <si>
    <t>Metadata</t>
    <phoneticPr fontId="3" type="noConversion"/>
  </si>
  <si>
    <t>Period of total population</t>
    <phoneticPr fontId="3" type="noConversion"/>
  </si>
  <si>
    <t>Drop rate in absolute change</t>
    <phoneticPr fontId="3" type="noConversion"/>
  </si>
  <si>
    <t>31.42+400</t>
    <phoneticPr fontId="3" type="noConversion"/>
  </si>
  <si>
    <t>Source: An imaginary country. The data is created by the author as an example of acceleration and deceleration both slowing down.</t>
    <phoneticPr fontId="3" type="noConversion"/>
  </si>
  <si>
    <t>31.42+1000</t>
    <phoneticPr fontId="3" type="noConversion"/>
  </si>
  <si>
    <t>Total population and its absolute change of an imaginary country, total population oscillates every 100 years, absolute change drops (1/400), 1950-2650, (million people)</t>
  </si>
  <si>
    <t>100+400</t>
    <phoneticPr fontId="3" type="noConversion"/>
  </si>
  <si>
    <t>Total population and its absolute change of an imaginary country, total population oscillates every 100 years, absolute change drops (1/400), 1950-2650, (million people)</t>
    <phoneticPr fontId="3" type="noConversion"/>
  </si>
  <si>
    <t>Population of an imaginary country approaching stability (with conventional graph)</t>
    <phoneticPr fontId="3" type="noConversion"/>
  </si>
  <si>
    <t>The tables and graphs in this file correspond to the file 'Slowdown-Fig3-Imaginary_population_spiral. But the graphs here are drawn in a conventional way. Readers can compare the graphs in the two files.</t>
    <phoneticPr fontId="3" type="noConversion"/>
  </si>
  <si>
    <t>Total population and its absolute change of an imaginary country, total population oscillates every 31.42 years, absolute change drops (1/400), 1950-2020, (million people)</t>
    <phoneticPr fontId="3" type="noConversion"/>
  </si>
  <si>
    <t>Total population and its absolute change of an imaginary country, total population oscillates every 31.42 years, absolute change drops (1/400), 1950-2020, (million people)</t>
    <phoneticPr fontId="3" type="noConversion"/>
  </si>
  <si>
    <t>Total population and its absolute change of an imaginary country, total population oscillates every 31.42 years, absolute change drops (1/1000), 1950-2200, (million people)</t>
    <phoneticPr fontId="3" type="noConversion"/>
  </si>
  <si>
    <t>Total population and its absolute change of an imaginary country, total population oscillates every 31.42 years, absolute change drops (1/1000), 1950-2200, (million people)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</si>
</sst>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_ "/>
    <numFmt numFmtId="165" formatCode="0.00_);[Red]\(0.00\)"/>
    <numFmt numFmtId="166" formatCode="#\ ???/???"/>
    <numFmt numFmtId="167" formatCode="0.000_);\(0.000\)"/>
    <numFmt numFmtId="168" formatCode="0.000_ "/>
    <numFmt numFmtId="169" formatCode="#\ ???/????"/>
  </numFmts>
  <fonts count="1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name val="Calibri"/>
      <family val="3"/>
      <charset val="134"/>
      <scheme val="minor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indexed="81"/>
      <name val="宋体"/>
      <family val="3"/>
      <charset val="134"/>
    </font>
    <font>
      <sz val="10"/>
      <color indexed="8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5" fillId="0" borderId="0" xfId="17" applyAlignment="1" applyProtection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9" fontId="5" fillId="0" borderId="1" xfId="17" applyNumberForma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17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0" borderId="0" xfId="17" applyBorder="1" applyAlignment="1" applyProtection="1">
      <alignment vertical="center"/>
    </xf>
    <xf numFmtId="0" fontId="4" fillId="0" borderId="0" xfId="0" applyFont="1" applyBorder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166" fontId="4" fillId="0" borderId="0" xfId="0" applyNumberFormat="1" applyFont="1" applyAlignment="1">
      <alignment horizontal="left" vertical="center"/>
    </xf>
    <xf numFmtId="167" fontId="4" fillId="0" borderId="0" xfId="0" applyNumberFormat="1" applyFont="1" applyAlignment="1">
      <alignment horizontal="left" vertical="center"/>
    </xf>
    <xf numFmtId="168" fontId="4" fillId="0" borderId="0" xfId="0" applyNumberFormat="1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8" fontId="4" fillId="0" borderId="1" xfId="0" applyNumberFormat="1" applyFont="1" applyBorder="1" applyAlignment="1">
      <alignment horizontal="left" vertical="center"/>
    </xf>
    <xf numFmtId="167" fontId="4" fillId="0" borderId="1" xfId="0" applyNumberFormat="1" applyFont="1" applyBorder="1" applyAlignment="1">
      <alignment horizontal="left" vertical="center"/>
    </xf>
    <xf numFmtId="169" fontId="4" fillId="0" borderId="0" xfId="0" applyNumberFormat="1" applyFont="1" applyAlignment="1">
      <alignment horizontal="left" vertical="center"/>
    </xf>
  </cellXfs>
  <cellStyles count="18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 rtl="0"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altLang="zh-CN"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Population of an imaginary country 1950-2020: conventional</a:t>
            </a:r>
            <a:endParaRPr lang="zh-CN" altLang="zh-CN" sz="14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0"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altLang="zh-CN"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(the miraculous spiral over just a short time period)</a:t>
            </a:r>
            <a:endParaRPr lang="zh-CN" altLang="zh-CN" sz="14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3.860920623783663E-4"/>
          <c:y val="2.2724483417848728E-3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8.3937814735403363E-2"/>
          <c:y val="8.082298530756428E-2"/>
          <c:w val="0.8860977041617083"/>
          <c:h val="0.86963492674033427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/>
              <c:tx>
                <c:strRef>
                  <c:f>'31.42+400'!$D$12</c:f>
                  <c:strCache>
                    <c:ptCount val="1"/>
                    <c:pt idx="0">
                      <c:v>1950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{EECD5628-4B8F-4088-89C0-3EB5C213094B}</c15:txfldGUID>
                      <c15:f>'31.42+400'!$D$12</c15:f>
                      <c15:dlblFieldTableCache>
                        <c:ptCount val="1"/>
                        <c:pt idx="0">
                          <c:v>1950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4829-CC43-88B0-5E8ECE53FF94}"/>
                </c:ext>
              </c:extLst>
            </c:dLbl>
            <c:dLbl>
              <c:idx val="1"/>
              <c:layout/>
              <c:tx>
                <c:strRef>
                  <c:f>'31.42+400'!$D$13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{9AE9EB15-0B6E-449D-9CA8-A6A25D4E7CD0}</c15:txfldGUID>
                      <c15:f>'31.42+400'!$D$13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4829-CC43-88B0-5E8ECE53FF94}"/>
                </c:ext>
              </c:extLst>
            </c:dLbl>
            <c:dLbl>
              <c:idx val="4"/>
              <c:layout/>
              <c:tx>
                <c:strRef>
                  <c:f>'31.42+400'!$D$16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{E9F9C1CC-F747-4775-8F30-AACD2C2F97F8}</c15:txfldGUID>
                      <c15:f>'31.42+400'!$D$16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4829-CC43-88B0-5E8ECE53FF94}"/>
                </c:ext>
              </c:extLst>
            </c:dLbl>
            <c:dLbl>
              <c:idx val="6"/>
              <c:layout/>
              <c:tx>
                <c:strRef>
                  <c:f>'31.42+400'!$D$18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{215B50AE-5FAA-4C04-A81F-8361433725AD}</c15:txfldGUID>
                      <c15:f>'31.42+400'!$D$18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4829-CC43-88B0-5E8ECE53FF94}"/>
                </c:ext>
              </c:extLst>
            </c:dLbl>
            <c:dLbl>
              <c:idx val="10"/>
              <c:layout/>
              <c:tx>
                <c:strRef>
                  <c:f>'31.42+400'!$D$22</c:f>
                  <c:strCache>
                    <c:ptCount val="1"/>
                    <c:pt idx="0">
                      <c:v>1960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{FD40EFD0-B070-4F18-9E67-87FB97871226}</c15:txfldGUID>
                      <c15:f>'31.42+400'!$D$22</c15:f>
                      <c15:dlblFieldTableCache>
                        <c:ptCount val="1"/>
                        <c:pt idx="0">
                          <c:v>1960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4829-CC43-88B0-5E8ECE53FF94}"/>
                </c:ext>
              </c:extLst>
            </c:dLbl>
            <c:dLbl>
              <c:idx val="11"/>
              <c:layout/>
              <c:tx>
                <c:strRef>
                  <c:f>'31.42+400'!$D$23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{9187ABD2-548B-4EEE-AED0-EAB1E57D6D78}</c15:txfldGUID>
                      <c15:f>'31.42+400'!$D$23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4829-CC43-88B0-5E8ECE53FF94}"/>
                </c:ext>
              </c:extLst>
            </c:dLbl>
            <c:dLbl>
              <c:idx val="12"/>
              <c:layout/>
              <c:tx>
                <c:strRef>
                  <c:f>'31.42+400'!$D$24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{C09C0517-6051-4435-8FF3-5E3645BA4F45}</c15:txfldGUID>
                      <c15:f>'31.42+400'!$D$24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4829-CC43-88B0-5E8ECE53FF94}"/>
                </c:ext>
              </c:extLst>
            </c:dLbl>
            <c:dLbl>
              <c:idx val="13"/>
              <c:layout/>
              <c:tx>
                <c:strRef>
                  <c:f>'31.42+400'!$D$25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{09ECB2DA-370F-4734-874F-365E330D6F9D}</c15:txfldGUID>
                      <c15:f>'31.42+400'!$D$25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4829-CC43-88B0-5E8ECE53FF94}"/>
                </c:ext>
              </c:extLst>
            </c:dLbl>
            <c:dLbl>
              <c:idx val="14"/>
              <c:layout/>
              <c:tx>
                <c:strRef>
                  <c:f>'31.42+400'!$D$26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{969452F2-7AD5-4C4E-BAFE-4E71D18A62FC}</c15:txfldGUID>
                      <c15:f>'31.42+400'!$D$26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4829-CC43-88B0-5E8ECE53FF94}"/>
                </c:ext>
              </c:extLst>
            </c:dLbl>
            <c:dLbl>
              <c:idx val="18"/>
              <c:layout/>
              <c:tx>
                <c:strRef>
                  <c:f>'31.42+400'!$D$30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{B892B0E3-A47A-4BFC-B34C-04FE42495C0C}</c15:txfldGUID>
                      <c15:f>'31.42+400'!$D$30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4829-CC43-88B0-5E8ECE53FF94}"/>
                </c:ext>
              </c:extLst>
            </c:dLbl>
            <c:dLbl>
              <c:idx val="20"/>
              <c:layout/>
              <c:tx>
                <c:strRef>
                  <c:f>'31.42+400'!$D$32</c:f>
                  <c:strCache>
                    <c:ptCount val="1"/>
                    <c:pt idx="0">
                      <c:v>1970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{ABE6681A-94BA-4DC6-93D2-E5050A8D4FB6}</c15:txfldGUID>
                      <c15:f>'31.42+400'!$D$32</c15:f>
                      <c15:dlblFieldTableCache>
                        <c:ptCount val="1"/>
                        <c:pt idx="0">
                          <c:v>1970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4829-CC43-88B0-5E8ECE53FF94}"/>
                </c:ext>
              </c:extLst>
            </c:dLbl>
            <c:dLbl>
              <c:idx val="23"/>
              <c:layout/>
              <c:tx>
                <c:strRef>
                  <c:f>'31.42+400'!$D$35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{CB207E22-C423-4AE9-9740-694691D1D7E2}</c15:txfldGUID>
                      <c15:f>'31.42+400'!$D$35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4829-CC43-88B0-5E8ECE53FF94}"/>
                </c:ext>
              </c:extLst>
            </c:dLbl>
            <c:dLbl>
              <c:idx val="27"/>
              <c:layout/>
              <c:tx>
                <c:strRef>
                  <c:f>'31.42+400'!$D$39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{9135391F-D6F7-4575-A95D-15F808318369}</c15:txfldGUID>
                      <c15:f>'31.42+400'!$D$39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4829-CC43-88B0-5E8ECE53FF94}"/>
                </c:ext>
              </c:extLst>
            </c:dLbl>
            <c:dLbl>
              <c:idx val="29"/>
              <c:layout/>
              <c:tx>
                <c:strRef>
                  <c:f>'31.42+400'!$D$41</c:f>
                  <c:strCache>
                    <c:ptCount val="1"/>
                    <c:pt idx="0">
                      <c:v>1980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{2938C67D-35D5-47C0-B1EA-622FD927CEC6}</c15:txfldGUID>
                      <c15:f>'31.42+400'!$D$41</c15:f>
                      <c15:dlblFieldTableCache>
                        <c:ptCount val="1"/>
                        <c:pt idx="0">
                          <c:v>1980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4829-CC43-88B0-5E8ECE53FF94}"/>
                </c:ext>
              </c:extLst>
            </c:dLbl>
            <c:dLbl>
              <c:idx val="30"/>
              <c:layout/>
              <c:tx>
                <c:strRef>
                  <c:f>'31.42+400'!$D$42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{E6B6FB3A-7061-4EF0-8DEA-2577A830E8E4}</c15:txfldGUID>
                      <c15:f>'31.42+400'!$D$42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4829-CC43-88B0-5E8ECE53FF94}"/>
                </c:ext>
              </c:extLst>
            </c:dLbl>
            <c:dLbl>
              <c:idx val="32"/>
              <c:layout/>
              <c:tx>
                <c:strRef>
                  <c:f>'31.42+400'!$D$44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{935E13B6-A438-4925-BAB6-E4B2DA37D377}</c15:txfldGUID>
                      <c15:f>'31.42+400'!$D$44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4829-CC43-88B0-5E8ECE53FF94}"/>
                </c:ext>
              </c:extLst>
            </c:dLbl>
            <c:dLbl>
              <c:idx val="34"/>
              <c:layout/>
              <c:tx>
                <c:strRef>
                  <c:f>'31.42+400'!$D$46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{D1054F31-3228-4623-84DF-0CC31E37355F}</c15:txfldGUID>
                      <c15:f>'31.42+400'!$D$46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2-4829-CC43-88B0-5E8ECE53FF94}"/>
                </c:ext>
              </c:extLst>
            </c:dLbl>
            <c:dLbl>
              <c:idx val="35"/>
              <c:layout/>
              <c:tx>
                <c:strRef>
                  <c:f>'31.42+400'!$D$47</c:f>
                  <c:strCache>
                    <c:ptCount val="1"/>
                    <c:pt idx="0">
                      <c:v>*1985*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{773CD41C-635A-4B0D-8FCE-3CFEC25A1CF1}</c15:txfldGUID>
                      <c15:f>'31.42+400'!$D$47</c15:f>
                      <c15:dlblFieldTableCache>
                        <c:ptCount val="1"/>
                        <c:pt idx="0">
                          <c:v>*1985*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3-4829-CC43-88B0-5E8ECE53FF94}"/>
                </c:ext>
              </c:extLst>
            </c:dLbl>
            <c:dLbl>
              <c:idx val="36"/>
              <c:layout/>
              <c:tx>
                <c:strRef>
                  <c:f>'31.42+400'!$D$48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{B42BF0F6-85AE-4884-BCEB-21AFA07C5BE0}</c15:txfldGUID>
                      <c15:f>'31.42+400'!$D$48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4829-CC43-88B0-5E8ECE53FF94}"/>
                </c:ext>
              </c:extLst>
            </c:dLbl>
            <c:dLbl>
              <c:idx val="40"/>
              <c:layout/>
              <c:tx>
                <c:strRef>
                  <c:f>'31.42+400'!$D$52</c:f>
                  <c:strCache>
                    <c:ptCount val="1"/>
                    <c:pt idx="0">
                      <c:v>1990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{2F27211F-B682-40D6-AF5C-497FAFA785C4}</c15:txfldGUID>
                      <c15:f>'31.42+400'!$D$52</c15:f>
                      <c15:dlblFieldTableCache>
                        <c:ptCount val="1"/>
                        <c:pt idx="0">
                          <c:v>1990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4829-CC43-88B0-5E8ECE53FF94}"/>
                </c:ext>
              </c:extLst>
            </c:dLbl>
            <c:dLbl>
              <c:idx val="41"/>
              <c:layout/>
              <c:tx>
                <c:strRef>
                  <c:f>'31.42+400'!$D$53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{DF823197-8DFC-4F14-AB57-5A21D2108D19}</c15:txfldGUID>
                      <c15:f>'31.42+400'!$D$53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9-4829-CC43-88B0-5E8ECE53FF94}"/>
                </c:ext>
              </c:extLst>
            </c:dLbl>
            <c:dLbl>
              <c:idx val="42"/>
              <c:layout/>
              <c:tx>
                <c:strRef>
                  <c:f>'31.42+400'!$D$54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{85552C88-0382-403F-BB2C-856D78C08822}</c15:txfldGUID>
                      <c15:f>'31.42+400'!$D$54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A-4829-CC43-88B0-5E8ECE53FF94}"/>
                </c:ext>
              </c:extLst>
            </c:dLbl>
            <c:dLbl>
              <c:idx val="43"/>
              <c:layout/>
              <c:tx>
                <c:strRef>
                  <c:f>'31.42+400'!$D$55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{B40FA3E0-353F-4EE6-BE12-A81582FED7FE}</c15:txfldGUID>
                      <c15:f>'31.42+400'!$D$55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B-4829-CC43-88B0-5E8ECE53FF94}"/>
                </c:ext>
              </c:extLst>
            </c:dLbl>
            <c:dLbl>
              <c:idx val="44"/>
              <c:layout/>
              <c:tx>
                <c:strRef>
                  <c:f>'31.42+400'!$D$56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{2030E144-F63E-42AF-85BA-1E646A0C137B}</c15:txfldGUID>
                      <c15:f>'31.42+400'!$D$56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C-4829-CC43-88B0-5E8ECE53FF94}"/>
                </c:ext>
              </c:extLst>
            </c:dLbl>
            <c:dLbl>
              <c:idx val="45"/>
              <c:layout/>
              <c:tx>
                <c:strRef>
                  <c:f>'31.42+400'!$D$57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{CAAB0240-319D-4C06-ACE4-1CDF175E50BA}</c15:txfldGUID>
                      <c15:f>'31.42+400'!$D$57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D-4829-CC43-88B0-5E8ECE53FF94}"/>
                </c:ext>
              </c:extLst>
            </c:dLbl>
            <c:dLbl>
              <c:idx val="47"/>
              <c:layout/>
              <c:tx>
                <c:strRef>
                  <c:f>'31.42+400'!$D$59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{2BEB33F4-3218-435E-90FE-4611B55E7893}</c15:txfldGUID>
                      <c15:f>'31.42+400'!$D$59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F-4829-CC43-88B0-5E8ECE53FF94}"/>
                </c:ext>
              </c:extLst>
            </c:dLbl>
            <c:dLbl>
              <c:idx val="50"/>
              <c:layout/>
              <c:tx>
                <c:strRef>
                  <c:f>'31.42+400'!$D$62</c:f>
                  <c:strCache>
                    <c:ptCount val="1"/>
                    <c:pt idx="0">
                      <c:v>2000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{4D3560AA-0577-499E-BEA1-90B0EF714464}</c15:txfldGUID>
                      <c15:f>'31.42+400'!$D$62</c15:f>
                      <c15:dlblFieldTableCache>
                        <c:ptCount val="1"/>
                        <c:pt idx="0">
                          <c:v>2000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2-4829-CC43-88B0-5E8ECE53FF94}"/>
                </c:ext>
              </c:extLst>
            </c:dLbl>
            <c:dLbl>
              <c:idx val="56"/>
              <c:layout/>
              <c:tx>
                <c:strRef>
                  <c:f>'31.42+400'!$D$68</c:f>
                  <c:strCache>
                    <c:ptCount val="1"/>
                    <c:pt idx="0">
                      <c:v>*2006*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{7398FE36-CB32-47E7-B627-F0D174E1639F}</c15:txfldGUID>
                      <c15:f>'31.42+400'!$D$68</c15:f>
                      <c15:dlblFieldTableCache>
                        <c:ptCount val="1"/>
                        <c:pt idx="0">
                          <c:v>*2006*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8-4829-CC43-88B0-5E8ECE53FF94}"/>
                </c:ext>
              </c:extLst>
            </c:dLbl>
            <c:dLbl>
              <c:idx val="59"/>
              <c:layout/>
              <c:tx>
                <c:strRef>
                  <c:f>'31.42+400'!$D$71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{76ABA525-D18F-4576-B9F2-9560F2917736}</c15:txfldGUID>
                      <c15:f>'31.42+400'!$D$71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B-4829-CC43-88B0-5E8ECE53FF94}"/>
                </c:ext>
              </c:extLst>
            </c:dLbl>
            <c:dLbl>
              <c:idx val="60"/>
              <c:layout/>
              <c:tx>
                <c:strRef>
                  <c:f>'31.42+400'!$D$72</c:f>
                  <c:strCache>
                    <c:ptCount val="1"/>
                    <c:pt idx="0">
                      <c:v>2010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{F2A3B89B-7C68-441B-9EAE-B8E32ACE0FE9}</c15:txfldGUID>
                      <c15:f>'31.42+400'!$D$72</c15:f>
                      <c15:dlblFieldTableCache>
                        <c:ptCount val="1"/>
                        <c:pt idx="0">
                          <c:v>2010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C-4829-CC43-88B0-5E8ECE53FF94}"/>
                </c:ext>
              </c:extLst>
            </c:dLbl>
            <c:dLbl>
              <c:idx val="65"/>
              <c:layout/>
              <c:tx>
                <c:strRef>
                  <c:f>'31.42+400'!$D$77</c:f>
                  <c:strCache>
                    <c:ptCount val="1"/>
                    <c:pt idx="0">
                      <c:v>2015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{9AF2E23D-D082-4E23-BE2D-48477E7DBB49}</c15:txfldGUID>
                      <c15:f>'31.42+400'!$D$77</c15:f>
                      <c15:dlblFieldTableCache>
                        <c:ptCount val="1"/>
                        <c:pt idx="0">
                          <c:v>2015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1-4829-CC43-88B0-5E8ECE53FF94}"/>
                </c:ext>
              </c:extLst>
            </c:dLbl>
            <c:dLbl>
              <c:idx val="66"/>
              <c:layout/>
              <c:tx>
                <c:strRef>
                  <c:f>'31.42+400'!$D$78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{C026E8DE-D531-4451-81C9-450B30D59265}</c15:txfldGUID>
                      <c15:f>'31.42+400'!$D$78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EB97-444B-BA02-C9CEDFC164E1}"/>
                </c:ext>
              </c:extLst>
            </c:dLbl>
            <c:dLbl>
              <c:idx val="67"/>
              <c:layout/>
              <c:tx>
                <c:strRef>
                  <c:f>'31.42+400'!$D$79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{BABC4F39-A301-4615-BB62-FBAD71A332B3}</c15:txfldGUID>
                      <c15:f>'31.42+400'!$D$79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EB97-444B-BA02-C9CEDFC164E1}"/>
                </c:ext>
              </c:extLst>
            </c:dLbl>
            <c:dLbl>
              <c:idx val="68"/>
              <c:layout/>
              <c:tx>
                <c:strRef>
                  <c:f>'31.42+400'!$D$80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{979E6BF4-A2A4-42F9-8A80-A26687FA0F4F}</c15:txfldGUID>
                      <c15:f>'31.42+400'!$D$80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EB97-444B-BA02-C9CEDFC164E1}"/>
                </c:ext>
              </c:extLst>
            </c:dLbl>
            <c:dLbl>
              <c:idx val="69"/>
              <c:layout/>
              <c:tx>
                <c:strRef>
                  <c:f>'31.42+400'!$D$81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{C3F0C0A8-D99C-4D76-949F-DB9A6D2236B0}</c15:txfldGUID>
                      <c15:f>'31.42+400'!$D$81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EB97-444B-BA02-C9CEDFC164E1}"/>
                </c:ext>
              </c:extLst>
            </c:dLbl>
            <c:dLbl>
              <c:idx val="70"/>
              <c:layout/>
              <c:tx>
                <c:strRef>
                  <c:f>'31.42+400'!$D$82</c:f>
                  <c:strCache>
                    <c:ptCount val="1"/>
                    <c:pt idx="0">
                      <c:v>2020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{7C85A252-D22A-40E2-84B7-DB9DA173EEC3}</c15:txfldGUID>
                      <c15:f>'31.42+400'!$D$82</c15:f>
                      <c15:dlblFieldTableCache>
                        <c:ptCount val="1"/>
                        <c:pt idx="0">
                          <c:v>2020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EB97-444B-BA02-C9CEDFC164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'31.42+400'!$A$12:$A$82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xVal>
          <c:yVal>
            <c:numRef>
              <c:f>'31.42+400'!$C$12:$C$82</c:f>
              <c:numCache>
                <c:formatCode>0.000_);\(0.000\)</c:formatCode>
                <c:ptCount val="71"/>
                <c:pt idx="0">
                  <c:v>99.075093257934682</c:v>
                </c:pt>
                <c:pt idx="1">
                  <c:v>99.107776686393805</c:v>
                </c:pt>
                <c:pt idx="2">
                  <c:v>99.139222253436628</c:v>
                </c:pt>
                <c:pt idx="3">
                  <c:v>99.169122527670439</c:v>
                </c:pt>
                <c:pt idx="4">
                  <c:v>99.197187022159937</c:v>
                </c:pt>
                <c:pt idx="5">
                  <c:v>99.223145006929869</c:v>
                </c:pt>
                <c:pt idx="6">
                  <c:v>99.246748110404795</c:v>
                </c:pt>
                <c:pt idx="7">
                  <c:v>99.267772684894922</c:v>
                </c:pt>
                <c:pt idx="8">
                  <c:v>99.286021913713739</c:v>
                </c:pt>
                <c:pt idx="9">
                  <c:v>99.30132764020189</c:v>
                </c:pt>
                <c:pt idx="10">
                  <c:v>99.313551901803748</c:v>
                </c:pt>
                <c:pt idx="11">
                  <c:v>99.322588155368123</c:v>
                </c:pt>
                <c:pt idx="12">
                  <c:v>99.328362182993402</c:v>
                </c:pt>
                <c:pt idx="13">
                  <c:v>99.330832670976704</c:v>
                </c:pt>
                <c:pt idx="14">
                  <c:v>99.329991457723068</c:v>
                </c:pt>
                <c:pt idx="15">
                  <c:v>99.325863449793985</c:v>
                </c:pt>
                <c:pt idx="16">
                  <c:v>99.318506208587181</c:v>
                </c:pt>
                <c:pt idx="17">
                  <c:v>99.308009213412689</c:v>
                </c:pt>
                <c:pt idx="18">
                  <c:v>99.294492809928315</c:v>
                </c:pt>
                <c:pt idx="19">
                  <c:v>99.278106855991297</c:v>
                </c:pt>
                <c:pt idx="20">
                  <c:v>99.259029079939623</c:v>
                </c:pt>
                <c:pt idx="21">
                  <c:v>99.237463169110697</c:v>
                </c:pt>
                <c:pt idx="22">
                  <c:v>99.213636609005405</c:v>
                </c:pt>
                <c:pt idx="23">
                  <c:v>99.187798295891426</c:v>
                </c:pt>
                <c:pt idx="24">
                  <c:v>99.160215947785062</c:v>
                </c:pt>
                <c:pt idx="25">
                  <c:v>99.131173340637517</c:v>
                </c:pt>
                <c:pt idx="26">
                  <c:v>99.100967398160421</c:v>
                </c:pt>
                <c:pt idx="27">
                  <c:v>99.069905165044162</c:v>
                </c:pt>
                <c:pt idx="28">
                  <c:v>99.038300694336129</c:v>
                </c:pt>
                <c:pt idx="29">
                  <c:v>99.00647188044907</c:v>
                </c:pt>
                <c:pt idx="30">
                  <c:v>98.974737269655463</c:v>
                </c:pt>
                <c:pt idx="31">
                  <c:v>98.943412879988301</c:v>
                </c:pt>
                <c:pt idx="32">
                  <c:v>98.912809062216823</c:v>
                </c:pt>
                <c:pt idx="33">
                  <c:v>98.8832274329977</c:v>
                </c:pt>
                <c:pt idx="34">
                  <c:v>98.854957910426918</c:v>
                </c:pt>
                <c:pt idx="35">
                  <c:v>98.828275881046196</c:v>
                </c:pt>
                <c:pt idx="36">
                  <c:v>98.803439525901652</c:v>
                </c:pt>
                <c:pt idx="37">
                  <c:v>98.78068733152837</c:v>
                </c:pt>
                <c:pt idx="38">
                  <c:v>98.760235809761468</c:v>
                </c:pt>
                <c:pt idx="39">
                  <c:v>98.742277448072443</c:v>
                </c:pt>
                <c:pt idx="40">
                  <c:v>98.726978909722064</c:v>
                </c:pt>
                <c:pt idx="41">
                  <c:v>98.714479500433868</c:v>
                </c:pt>
                <c:pt idx="42">
                  <c:v>98.704889915550609</c:v>
                </c:pt>
                <c:pt idx="43">
                  <c:v>98.698291278769332</c:v>
                </c:pt>
                <c:pt idx="44">
                  <c:v>98.694734480587556</c:v>
                </c:pt>
                <c:pt idx="45">
                  <c:v>98.694239821563229</c:v>
                </c:pt>
                <c:pt idx="46">
                  <c:v>98.696796962426248</c:v>
                </c:pt>
                <c:pt idx="47">
                  <c:v>98.702365180008172</c:v>
                </c:pt>
                <c:pt idx="48">
                  <c:v>98.710873924913031</c:v>
                </c:pt>
                <c:pt idx="49">
                  <c:v>98.722223673862203</c:v>
                </c:pt>
                <c:pt idx="50">
                  <c:v>98.736287066743543</c:v>
                </c:pt>
                <c:pt idx="51">
                  <c:v>98.75291031560495</c:v>
                </c:pt>
                <c:pt idx="52">
                  <c:v>98.771914870184204</c:v>
                </c:pt>
                <c:pt idx="53">
                  <c:v>98.793099322085411</c:v>
                </c:pt>
                <c:pt idx="54">
                  <c:v>98.816241527421482</c:v>
                </c:pt>
                <c:pt idx="55">
                  <c:v>98.841100925663937</c:v>
                </c:pt>
                <c:pt idx="56">
                  <c:v>98.867421030595921</c:v>
                </c:pt>
                <c:pt idx="57">
                  <c:v>98.894932067667554</c:v>
                </c:pt>
                <c:pt idx="58">
                  <c:v>98.923353730721431</c:v>
                </c:pt>
                <c:pt idx="59">
                  <c:v>98.952398030000268</c:v>
                </c:pt>
                <c:pt idx="60">
                  <c:v>98.981772202578071</c:v>
                </c:pt>
                <c:pt idx="61">
                  <c:v>99.011181655878161</c:v>
                </c:pt>
                <c:pt idx="62">
                  <c:v>99.0403329147574</c:v>
                </c:pt>
                <c:pt idx="63">
                  <c:v>99.068936542747608</c:v>
                </c:pt>
                <c:pt idx="64">
                  <c:v>99.096710008449648</c:v>
                </c:pt>
                <c:pt idx="65">
                  <c:v>99.12338046876755</c:v>
                </c:pt>
                <c:pt idx="66">
                  <c:v>99.148687441639922</c:v>
                </c:pt>
                <c:pt idx="67">
                  <c:v>99.1723853421652</c:v>
                </c:pt>
                <c:pt idx="68">
                  <c:v>99.194245857509159</c:v>
                </c:pt>
                <c:pt idx="69">
                  <c:v>99.214060137713858</c:v>
                </c:pt>
                <c:pt idx="70">
                  <c:v>99.231640781477665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2-4829-CC43-88B0-5E8ECE53F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8448152"/>
        <c:axId val="2138451144"/>
      </c:scatterChart>
      <c:valAx>
        <c:axId val="2138448152"/>
        <c:scaling>
          <c:orientation val="minMax"/>
          <c:max val="2020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Year</a:t>
                </a:r>
              </a:p>
            </c:rich>
          </c:tx>
          <c:layout>
            <c:manualLayout>
              <c:xMode val="edge"/>
              <c:yMode val="edge"/>
              <c:x val="0.92695602100548979"/>
              <c:y val="0.9180594638820448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138451144"/>
        <c:crosses val="autoZero"/>
        <c:crossBetween val="midCat"/>
      </c:valAx>
      <c:valAx>
        <c:axId val="2138451144"/>
        <c:scaling>
          <c:orientation val="minMax"/>
          <c:max val="100"/>
          <c:min val="98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Total population (millions)</a:t>
                </a:r>
              </a:p>
            </c:rich>
          </c:tx>
          <c:layout>
            <c:manualLayout>
              <c:xMode val="edge"/>
              <c:yMode val="edge"/>
              <c:x val="1.8820405792972855E-3"/>
              <c:y val="0.35058120502833912"/>
            </c:manualLayout>
          </c:layout>
          <c:overlay val="0"/>
        </c:title>
        <c:numFmt formatCode="#,##0.0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138448152"/>
        <c:crosses val="autoZero"/>
        <c:crossBetween val="midCat"/>
        <c:majorUnit val="0.5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 rtl="0"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altLang="zh-CN"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Population of an imaginary country 1950-2200</a:t>
            </a:r>
            <a:endParaRPr lang="zh-CN" altLang="zh-CN" sz="14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0"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altLang="zh-CN"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(the miraculous spiral towards an asymptote)</a:t>
            </a:r>
            <a:endParaRPr lang="zh-CN" altLang="zh-CN" sz="14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3.860920623783663E-4"/>
          <c:y val="2.2724483417848728E-3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8.3937814735403363E-2"/>
          <c:y val="8.9283223321372202E-2"/>
          <c:w val="0.8860977041617083"/>
          <c:h val="0.86117468872652636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/>
              <c:tx>
                <c:strRef>
                  <c:f>'31.42+1000'!$D$11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{3D722853-6D8D-4698-A5FA-556AA5512D8D}</c15:txfldGUID>
                      <c15:f>'31.42+1000'!$D$11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0-BE75-4FA3-877F-CBAA276AB7D7}"/>
                </c:ext>
              </c:extLst>
            </c:dLbl>
            <c:dLbl>
              <c:idx val="1"/>
              <c:layout/>
              <c:tx>
                <c:strRef>
                  <c:f>'31.42+1000'!$D$12</c:f>
                  <c:strCache>
                    <c:ptCount val="1"/>
                    <c:pt idx="0">
                      <c:v>1950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{433D8C86-ABA6-4F03-BA91-C6921ADFC611}</c15:txfldGUID>
                      <c15:f>'31.42+1000'!$D$12</c15:f>
                      <c15:dlblFieldTableCache>
                        <c:ptCount val="1"/>
                        <c:pt idx="0">
                          <c:v>1950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1-BE75-4FA3-877F-CBAA276AB7D7}"/>
                </c:ext>
              </c:extLst>
            </c:dLbl>
            <c:dLbl>
              <c:idx val="2"/>
              <c:layout/>
              <c:tx>
                <c:strRef>
                  <c:f>'31.42+1000'!$D$13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{6A458700-7335-4BD0-8C3F-FB0D1733A71B}</c15:txfldGUID>
                      <c15:f>'31.42+1000'!$D$13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2-BE75-4FA3-877F-CBAA276AB7D7}"/>
                </c:ext>
              </c:extLst>
            </c:dLbl>
            <c:dLbl>
              <c:idx val="3"/>
              <c:layout/>
              <c:tx>
                <c:strRef>
                  <c:f>'31.42+1000'!$D$14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{80F9C409-4F41-49B5-A014-048581DC0C90}</c15:txfldGUID>
                      <c15:f>'31.42+1000'!$D$14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3-BE75-4FA3-877F-CBAA276AB7D7}"/>
                </c:ext>
              </c:extLst>
            </c:dLbl>
            <c:dLbl>
              <c:idx val="4"/>
              <c:layout/>
              <c:tx>
                <c:strRef>
                  <c:f>'31.42+1000'!$D$15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{4288056C-2BB9-4453-A85B-795834B69631}</c15:txfldGUID>
                      <c15:f>'31.42+1000'!$D$15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4-BE75-4FA3-877F-CBAA276AB7D7}"/>
                </c:ext>
              </c:extLst>
            </c:dLbl>
            <c:dLbl>
              <c:idx val="5"/>
              <c:layout/>
              <c:tx>
                <c:strRef>
                  <c:f>'31.42+1000'!$D$16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{79010F5D-D200-4B3B-939C-172E9ADFE7B9}</c15:txfldGUID>
                      <c15:f>'31.42+1000'!$D$16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5-BE75-4FA3-877F-CBAA276AB7D7}"/>
                </c:ext>
              </c:extLst>
            </c:dLbl>
            <c:dLbl>
              <c:idx val="6"/>
              <c:layout/>
              <c:tx>
                <c:strRef>
                  <c:f>'31.42+1000'!$D$17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{7E826474-5277-44DC-AA20-2C872176F83B}</c15:txfldGUID>
                      <c15:f>'31.42+1000'!$D$17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6-BE75-4FA3-877F-CBAA276AB7D7}"/>
                </c:ext>
              </c:extLst>
            </c:dLbl>
            <c:dLbl>
              <c:idx val="7"/>
              <c:layout/>
              <c:tx>
                <c:strRef>
                  <c:f>'31.42+1000'!$D$18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{98E737F1-539D-47AE-846E-DE1A7E0B2AFE}</c15:txfldGUID>
                      <c15:f>'31.42+1000'!$D$18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7-BE75-4FA3-877F-CBAA276AB7D7}"/>
                </c:ext>
              </c:extLst>
            </c:dLbl>
            <c:dLbl>
              <c:idx val="8"/>
              <c:layout/>
              <c:tx>
                <c:strRef>
                  <c:f>'31.42+1000'!$D$19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{934FB16D-E1D5-4012-AEAB-C77E0715CD57}</c15:txfldGUID>
                      <c15:f>'31.42+1000'!$D$19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8-BE75-4FA3-877F-CBAA276AB7D7}"/>
                </c:ext>
              </c:extLst>
            </c:dLbl>
            <c:dLbl>
              <c:idx val="9"/>
              <c:layout/>
              <c:tx>
                <c:strRef>
                  <c:f>'31.42+1000'!$D$20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{0BA2B83C-4A40-4D61-823F-8AEEF8CB87A3}</c15:txfldGUID>
                      <c15:f>'31.42+1000'!$D$20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9-BE75-4FA3-877F-CBAA276AB7D7}"/>
                </c:ext>
              </c:extLst>
            </c:dLbl>
            <c:dLbl>
              <c:idx val="10"/>
              <c:layout/>
              <c:tx>
                <c:strRef>
                  <c:f>'31.42+1000'!$D$21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{5DB423CD-D5A4-450E-9A85-2ACF45027599}</c15:txfldGUID>
                      <c15:f>'31.42+1000'!$D$21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A-BE75-4FA3-877F-CBAA276AB7D7}"/>
                </c:ext>
              </c:extLst>
            </c:dLbl>
            <c:dLbl>
              <c:idx val="11"/>
              <c:layout/>
              <c:tx>
                <c:strRef>
                  <c:f>'31.42+1000'!$D$22</c:f>
                  <c:strCache>
                    <c:ptCount val="1"/>
                    <c:pt idx="0">
                      <c:v>1960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{7B63CEDE-61E1-4F1D-AEBF-BBCBC5424B19}</c15:txfldGUID>
                      <c15:f>'31.42+1000'!$D$22</c15:f>
                      <c15:dlblFieldTableCache>
                        <c:ptCount val="1"/>
                        <c:pt idx="0">
                          <c:v>1960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B-BE75-4FA3-877F-CBAA276AB7D7}"/>
                </c:ext>
              </c:extLst>
            </c:dLbl>
            <c:dLbl>
              <c:idx val="12"/>
              <c:layout/>
              <c:tx>
                <c:strRef>
                  <c:f>'31.42+1000'!$D$23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{27F47CF5-ECC9-4688-A28B-60E8B02CDDAF}</c15:txfldGUID>
                      <c15:f>'31.42+1000'!$D$23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C-BE75-4FA3-877F-CBAA276AB7D7}"/>
                </c:ext>
              </c:extLst>
            </c:dLbl>
            <c:dLbl>
              <c:idx val="13"/>
              <c:layout/>
              <c:tx>
                <c:strRef>
                  <c:f>'31.42+1000'!$D$24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{098575E2-95B3-4ABC-8966-E6D5F8BF315E}</c15:txfldGUID>
                      <c15:f>'31.42+1000'!$D$24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D-BE75-4FA3-877F-CBAA276AB7D7}"/>
                </c:ext>
              </c:extLst>
            </c:dLbl>
            <c:dLbl>
              <c:idx val="14"/>
              <c:layout/>
              <c:tx>
                <c:strRef>
                  <c:f>'31.42+1000'!$D$25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{4D41B642-51A6-44CF-98C7-4DC54FBD98D4}</c15:txfldGUID>
                      <c15:f>'31.42+1000'!$D$25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E-BE75-4FA3-877F-CBAA276AB7D7}"/>
                </c:ext>
              </c:extLst>
            </c:dLbl>
            <c:dLbl>
              <c:idx val="15"/>
              <c:layout/>
              <c:tx>
                <c:strRef>
                  <c:f>'31.42+1000'!$D$26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{0EAEC69B-6C99-4FA3-B0F4-E58F81578489}</c15:txfldGUID>
                      <c15:f>'31.42+1000'!$D$26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F-BE75-4FA3-877F-CBAA276AB7D7}"/>
                </c:ext>
              </c:extLst>
            </c:dLbl>
            <c:dLbl>
              <c:idx val="16"/>
              <c:layout/>
              <c:tx>
                <c:strRef>
                  <c:f>'31.42+1000'!$D$27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{7B718018-FB56-483E-ACE5-892B0C618DA9}</c15:txfldGUID>
                      <c15:f>'31.42+1000'!$D$27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0-BE75-4FA3-877F-CBAA276AB7D7}"/>
                </c:ext>
              </c:extLst>
            </c:dLbl>
            <c:dLbl>
              <c:idx val="17"/>
              <c:layout/>
              <c:tx>
                <c:strRef>
                  <c:f>'31.42+1000'!$D$28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{EDBCFC3C-071E-4E15-8B3A-741787CCD9AD}</c15:txfldGUID>
                      <c15:f>'31.42+1000'!$D$28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1-BE75-4FA3-877F-CBAA276AB7D7}"/>
                </c:ext>
              </c:extLst>
            </c:dLbl>
            <c:dLbl>
              <c:idx val="18"/>
              <c:layout/>
              <c:tx>
                <c:strRef>
                  <c:f>'31.42+1000'!$D$29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{31CB09EE-A4CD-4785-B83A-CADCFC9A251F}</c15:txfldGUID>
                      <c15:f>'31.42+1000'!$D$29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2-BE75-4FA3-877F-CBAA276AB7D7}"/>
                </c:ext>
              </c:extLst>
            </c:dLbl>
            <c:dLbl>
              <c:idx val="19"/>
              <c:layout/>
              <c:tx>
                <c:strRef>
                  <c:f>'31.42+1000'!$D$30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{3DA616BD-4BF7-4681-BB24-C34775B91326}</c15:txfldGUID>
                      <c15:f>'31.42+1000'!$D$30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3-BE75-4FA3-877F-CBAA276AB7D7}"/>
                </c:ext>
              </c:extLst>
            </c:dLbl>
            <c:dLbl>
              <c:idx val="20"/>
              <c:layout/>
              <c:tx>
                <c:strRef>
                  <c:f>'31.42+1000'!$D$31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{C8D81494-97F8-4644-9EE8-37CD868B9DD3}</c15:txfldGUID>
                      <c15:f>'31.42+1000'!$D$31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4-BE75-4FA3-877F-CBAA276AB7D7}"/>
                </c:ext>
              </c:extLst>
            </c:dLbl>
            <c:dLbl>
              <c:idx val="21"/>
              <c:layout/>
              <c:tx>
                <c:strRef>
                  <c:f>'31.42+1000'!$D$32</c:f>
                  <c:strCache>
                    <c:ptCount val="1"/>
                    <c:pt idx="0">
                      <c:v>1970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{A6577E43-2BEE-4441-ACA1-C776626B2B73}</c15:txfldGUID>
                      <c15:f>'31.42+1000'!$D$32</c15:f>
                      <c15:dlblFieldTableCache>
                        <c:ptCount val="1"/>
                        <c:pt idx="0">
                          <c:v>1970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5-BE75-4FA3-877F-CBAA276AB7D7}"/>
                </c:ext>
              </c:extLst>
            </c:dLbl>
            <c:dLbl>
              <c:idx val="22"/>
              <c:layout/>
              <c:tx>
                <c:strRef>
                  <c:f>'31.42+1000'!$D$33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{869CC286-5212-49DE-AF29-CD57B1E198AF}</c15:txfldGUID>
                      <c15:f>'31.42+1000'!$D$33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6-BE75-4FA3-877F-CBAA276AB7D7}"/>
                </c:ext>
              </c:extLst>
            </c:dLbl>
            <c:dLbl>
              <c:idx val="23"/>
              <c:layout/>
              <c:tx>
                <c:strRef>
                  <c:f>'31.42+1000'!$D$34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{2CF4581E-BD45-4A79-B72D-871749864836}</c15:txfldGUID>
                      <c15:f>'31.42+1000'!$D$34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7-BE75-4FA3-877F-CBAA276AB7D7}"/>
                </c:ext>
              </c:extLst>
            </c:dLbl>
            <c:dLbl>
              <c:idx val="24"/>
              <c:layout/>
              <c:tx>
                <c:strRef>
                  <c:f>'31.42+1000'!$D$35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{B0B89D90-8579-4335-BB46-9CAAC2F3C2C5}</c15:txfldGUID>
                      <c15:f>'31.42+1000'!$D$35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8-BE75-4FA3-877F-CBAA276AB7D7}"/>
                </c:ext>
              </c:extLst>
            </c:dLbl>
            <c:dLbl>
              <c:idx val="25"/>
              <c:layout/>
              <c:tx>
                <c:strRef>
                  <c:f>'31.42+1000'!$D$36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{3503822F-62DB-44B7-BE52-B8D8F259FCB4}</c15:txfldGUID>
                      <c15:f>'31.42+1000'!$D$36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9-BE75-4FA3-877F-CBAA276AB7D7}"/>
                </c:ext>
              </c:extLst>
            </c:dLbl>
            <c:dLbl>
              <c:idx val="26"/>
              <c:layout/>
              <c:tx>
                <c:strRef>
                  <c:f>'31.42+1000'!$D$37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{D2160DA5-1589-47C0-9577-6ABC47C65AD8}</c15:txfldGUID>
                      <c15:f>'31.42+1000'!$D$37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A-BE75-4FA3-877F-CBAA276AB7D7}"/>
                </c:ext>
              </c:extLst>
            </c:dLbl>
            <c:dLbl>
              <c:idx val="27"/>
              <c:layout/>
              <c:tx>
                <c:strRef>
                  <c:f>'31.42+1000'!$D$38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{51521301-CC7A-4ED6-A748-0D068DE50FD6}</c15:txfldGUID>
                      <c15:f>'31.42+1000'!$D$38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B-BE75-4FA3-877F-CBAA276AB7D7}"/>
                </c:ext>
              </c:extLst>
            </c:dLbl>
            <c:dLbl>
              <c:idx val="28"/>
              <c:layout/>
              <c:tx>
                <c:strRef>
                  <c:f>'31.42+1000'!$D$39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{BC76E502-B54D-46E0-9A8B-5FD6A9372091}</c15:txfldGUID>
                      <c15:f>'31.42+1000'!$D$39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C-BE75-4FA3-877F-CBAA276AB7D7}"/>
                </c:ext>
              </c:extLst>
            </c:dLbl>
            <c:dLbl>
              <c:idx val="29"/>
              <c:layout/>
              <c:tx>
                <c:strRef>
                  <c:f>'31.42+1000'!$D$40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{CF2BE1EA-BB2A-463F-9B09-9FE6A0775A90}</c15:txfldGUID>
                      <c15:f>'31.42+1000'!$D$40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D-BE75-4FA3-877F-CBAA276AB7D7}"/>
                </c:ext>
              </c:extLst>
            </c:dLbl>
            <c:dLbl>
              <c:idx val="30"/>
              <c:layout/>
              <c:tx>
                <c:strRef>
                  <c:f>'31.42+1000'!$D$41</c:f>
                  <c:strCache>
                    <c:ptCount val="1"/>
                    <c:pt idx="0">
                      <c:v>1980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{FA11E03E-DCF8-4946-AC36-AB76DD3605A5}</c15:txfldGUID>
                      <c15:f>'31.42+1000'!$D$41</c15:f>
                      <c15:dlblFieldTableCache>
                        <c:ptCount val="1"/>
                        <c:pt idx="0">
                          <c:v>1980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E-BE75-4FA3-877F-CBAA276AB7D7}"/>
                </c:ext>
              </c:extLst>
            </c:dLbl>
            <c:dLbl>
              <c:idx val="31"/>
              <c:layout/>
              <c:tx>
                <c:strRef>
                  <c:f>'31.42+1000'!$D$42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{A23B9DD3-0215-449A-A568-CEEF8EB7E2A1}</c15:txfldGUID>
                      <c15:f>'31.42+1000'!$D$42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F-BE75-4FA3-877F-CBAA276AB7D7}"/>
                </c:ext>
              </c:extLst>
            </c:dLbl>
            <c:dLbl>
              <c:idx val="32"/>
              <c:layout/>
              <c:tx>
                <c:strRef>
                  <c:f>'31.42+1000'!$D$43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{572416A4-6E12-448C-82D6-EC4E2D9B487A}</c15:txfldGUID>
                      <c15:f>'31.42+1000'!$D$43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20-BE75-4FA3-877F-CBAA276AB7D7}"/>
                </c:ext>
              </c:extLst>
            </c:dLbl>
            <c:dLbl>
              <c:idx val="33"/>
              <c:layout/>
              <c:tx>
                <c:strRef>
                  <c:f>'31.42+1000'!$D$44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{BE19B2F5-03E3-4C26-A275-1619C1E3E34C}</c15:txfldGUID>
                      <c15:f>'31.42+1000'!$D$44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21-BE75-4FA3-877F-CBAA276AB7D7}"/>
                </c:ext>
              </c:extLst>
            </c:dLbl>
            <c:dLbl>
              <c:idx val="34"/>
              <c:layout/>
              <c:tx>
                <c:strRef>
                  <c:f>'31.42+1000'!$D$45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{D8C2831B-8DC4-4B68-BF2D-C2B37CEF5162}</c15:txfldGUID>
                      <c15:f>'31.42+1000'!$D$45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22-BE75-4FA3-877F-CBAA276AB7D7}"/>
                </c:ext>
              </c:extLst>
            </c:dLbl>
            <c:dLbl>
              <c:idx val="35"/>
              <c:layout/>
              <c:tx>
                <c:strRef>
                  <c:f>'31.42+1000'!$D$46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{304B870B-DE2E-4BD2-8D0C-02415E6F873A}</c15:txfldGUID>
                      <c15:f>'31.42+1000'!$D$46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23-BE75-4FA3-877F-CBAA276AB7D7}"/>
                </c:ext>
              </c:extLst>
            </c:dLbl>
            <c:dLbl>
              <c:idx val="36"/>
              <c:layout/>
              <c:tx>
                <c:strRef>
                  <c:f>'31.42+1000'!$D$47</c:f>
                  <c:strCache>
                    <c:ptCount val="1"/>
                    <c:pt idx="0">
                      <c:v>*1985*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{BB3AF50F-2E8B-4D25-9DDA-39D4CCA1853F}</c15:txfldGUID>
                      <c15:f>'31.42+1000'!$D$47</c15:f>
                      <c15:dlblFieldTableCache>
                        <c:ptCount val="1"/>
                        <c:pt idx="0">
                          <c:v>*1985*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24-BE75-4FA3-877F-CBAA276AB7D7}"/>
                </c:ext>
              </c:extLst>
            </c:dLbl>
            <c:dLbl>
              <c:idx val="37"/>
              <c:layout/>
              <c:tx>
                <c:strRef>
                  <c:f>'31.42+1000'!$D$48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{39F18F72-3048-44D7-B199-4BFE425E361F}</c15:txfldGUID>
                      <c15:f>'31.42+1000'!$D$48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25-BE75-4FA3-877F-CBAA276AB7D7}"/>
                </c:ext>
              </c:extLst>
            </c:dLbl>
            <c:dLbl>
              <c:idx val="38"/>
              <c:layout/>
              <c:tx>
                <c:strRef>
                  <c:f>'31.42+1000'!$D$49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{70257543-3792-459D-A0ED-E90E19E6433D}</c15:txfldGUID>
                      <c15:f>'31.42+1000'!$D$49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26-BE75-4FA3-877F-CBAA276AB7D7}"/>
                </c:ext>
              </c:extLst>
            </c:dLbl>
            <c:dLbl>
              <c:idx val="39"/>
              <c:layout/>
              <c:tx>
                <c:strRef>
                  <c:f>'31.42+1000'!$D$50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{B41BDBF8-B821-402F-92ED-DF07AAEA6930}</c15:txfldGUID>
                      <c15:f>'31.42+1000'!$D$50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27-BE75-4FA3-877F-CBAA276AB7D7}"/>
                </c:ext>
              </c:extLst>
            </c:dLbl>
            <c:dLbl>
              <c:idx val="40"/>
              <c:layout/>
              <c:tx>
                <c:strRef>
                  <c:f>'31.42+1000'!$D$51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{2C6A3D1E-142D-44FA-8B1C-C1766F64076E}</c15:txfldGUID>
                      <c15:f>'31.42+1000'!$D$51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28-BE75-4FA3-877F-CBAA276AB7D7}"/>
                </c:ext>
              </c:extLst>
            </c:dLbl>
            <c:dLbl>
              <c:idx val="41"/>
              <c:layout/>
              <c:tx>
                <c:strRef>
                  <c:f>'31.42+1000'!$D$52</c:f>
                  <c:strCache>
                    <c:ptCount val="1"/>
                    <c:pt idx="0">
                      <c:v>1990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{046665FB-A463-433B-B708-022B3D32E238}</c15:txfldGUID>
                      <c15:f>'31.42+1000'!$D$52</c15:f>
                      <c15:dlblFieldTableCache>
                        <c:ptCount val="1"/>
                        <c:pt idx="0">
                          <c:v>1990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29-BE75-4FA3-877F-CBAA276AB7D7}"/>
                </c:ext>
              </c:extLst>
            </c:dLbl>
            <c:dLbl>
              <c:idx val="42"/>
              <c:layout/>
              <c:tx>
                <c:strRef>
                  <c:f>'31.42+1000'!$D$53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{CE42132F-1A7E-4FDC-82F9-EE6B014CFF2E}</c15:txfldGUID>
                      <c15:f>'31.42+1000'!$D$53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2A-BE75-4FA3-877F-CBAA276AB7D7}"/>
                </c:ext>
              </c:extLst>
            </c:dLbl>
            <c:dLbl>
              <c:idx val="43"/>
              <c:layout/>
              <c:tx>
                <c:strRef>
                  <c:f>'31.42+1000'!$D$54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{2214ECDC-2FFC-4766-8208-10281757F073}</c15:txfldGUID>
                      <c15:f>'31.42+1000'!$D$54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2B-BE75-4FA3-877F-CBAA276AB7D7}"/>
                </c:ext>
              </c:extLst>
            </c:dLbl>
            <c:dLbl>
              <c:idx val="44"/>
              <c:layout/>
              <c:tx>
                <c:strRef>
                  <c:f>'31.42+1000'!$D$55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{434B2EE2-3AD1-4657-A520-3DAE769EAA4F}</c15:txfldGUID>
                      <c15:f>'31.42+1000'!$D$55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2C-BE75-4FA3-877F-CBAA276AB7D7}"/>
                </c:ext>
              </c:extLst>
            </c:dLbl>
            <c:dLbl>
              <c:idx val="45"/>
              <c:layout/>
              <c:tx>
                <c:strRef>
                  <c:f>'31.42+1000'!$D$56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{FBE4EAEF-E10A-47C0-BB7A-94C3EBEED336}</c15:txfldGUID>
                      <c15:f>'31.42+1000'!$D$56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2D-BE75-4FA3-877F-CBAA276AB7D7}"/>
                </c:ext>
              </c:extLst>
            </c:dLbl>
            <c:dLbl>
              <c:idx val="46"/>
              <c:layout/>
              <c:tx>
                <c:strRef>
                  <c:f>'31.42+1000'!$D$57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{8F91CC7B-F03D-4426-B18A-55191992828D}</c15:txfldGUID>
                      <c15:f>'31.42+1000'!$D$57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2E-BE75-4FA3-877F-CBAA276AB7D7}"/>
                </c:ext>
              </c:extLst>
            </c:dLbl>
            <c:dLbl>
              <c:idx val="47"/>
              <c:layout/>
              <c:tx>
                <c:strRef>
                  <c:f>'31.42+1000'!$D$58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{148EBECE-35C4-44E8-90E7-1959839D513B}</c15:txfldGUID>
                      <c15:f>'31.42+1000'!$D$58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2F-BE75-4FA3-877F-CBAA276AB7D7}"/>
                </c:ext>
              </c:extLst>
            </c:dLbl>
            <c:dLbl>
              <c:idx val="48"/>
              <c:layout/>
              <c:tx>
                <c:strRef>
                  <c:f>'31.42+1000'!$D$59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{4C104CED-ACC4-481C-9541-83410494C32A}</c15:txfldGUID>
                      <c15:f>'31.42+1000'!$D$59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0-BE75-4FA3-877F-CBAA276AB7D7}"/>
                </c:ext>
              </c:extLst>
            </c:dLbl>
            <c:dLbl>
              <c:idx val="49"/>
              <c:layout/>
              <c:tx>
                <c:strRef>
                  <c:f>'31.42+1000'!$D$60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{A6F318B3-FCD2-4AA7-BFD3-9AB8696FE142}</c15:txfldGUID>
                      <c15:f>'31.42+1000'!$D$60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1-BE75-4FA3-877F-CBAA276AB7D7}"/>
                </c:ext>
              </c:extLst>
            </c:dLbl>
            <c:dLbl>
              <c:idx val="50"/>
              <c:layout/>
              <c:tx>
                <c:strRef>
                  <c:f>'31.42+1000'!$D$61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{90022C74-45AE-4A4F-9456-0CF4D10F65CC}</c15:txfldGUID>
                      <c15:f>'31.42+1000'!$D$61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2-BE75-4FA3-877F-CBAA276AB7D7}"/>
                </c:ext>
              </c:extLst>
            </c:dLbl>
            <c:dLbl>
              <c:idx val="51"/>
              <c:layout/>
              <c:tx>
                <c:strRef>
                  <c:f>'31.42+1000'!$D$62</c:f>
                  <c:strCache>
                    <c:ptCount val="1"/>
                    <c:pt idx="0">
                      <c:v>2000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{F3B7A3BF-A7F6-4DED-A522-DEC72E9AA2BC}</c15:txfldGUID>
                      <c15:f>'31.42+1000'!$D$62</c15:f>
                      <c15:dlblFieldTableCache>
                        <c:ptCount val="1"/>
                        <c:pt idx="0">
                          <c:v>2000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3-BE75-4FA3-877F-CBAA276AB7D7}"/>
                </c:ext>
              </c:extLst>
            </c:dLbl>
            <c:dLbl>
              <c:idx val="52"/>
              <c:layout/>
              <c:tx>
                <c:strRef>
                  <c:f>'31.42+1000'!$D$63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{FEB83732-BA1A-4451-BA87-A128B1EEFEC6}</c15:txfldGUID>
                      <c15:f>'31.42+1000'!$D$63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4-BE75-4FA3-877F-CBAA276AB7D7}"/>
                </c:ext>
              </c:extLst>
            </c:dLbl>
            <c:dLbl>
              <c:idx val="53"/>
              <c:layout/>
              <c:tx>
                <c:strRef>
                  <c:f>'31.42+1000'!$D$64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{8266CCDF-AB93-42D2-9D8C-B4534E5242C0}</c15:txfldGUID>
                      <c15:f>'31.42+1000'!$D$64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5-BE75-4FA3-877F-CBAA276AB7D7}"/>
                </c:ext>
              </c:extLst>
            </c:dLbl>
            <c:dLbl>
              <c:idx val="54"/>
              <c:layout/>
              <c:tx>
                <c:strRef>
                  <c:f>'31.42+1000'!$D$65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{C60338B0-C5A8-4666-BC9A-7EDCCD408E7E}</c15:txfldGUID>
                      <c15:f>'31.42+1000'!$D$65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6-BE75-4FA3-877F-CBAA276AB7D7}"/>
                </c:ext>
              </c:extLst>
            </c:dLbl>
            <c:dLbl>
              <c:idx val="55"/>
              <c:layout/>
              <c:tx>
                <c:strRef>
                  <c:f>'31.42+1000'!$D$66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{21FCEBE2-E431-4FFB-83D6-341013CB7AD2}</c15:txfldGUID>
                      <c15:f>'31.42+1000'!$D$66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7-BE75-4FA3-877F-CBAA276AB7D7}"/>
                </c:ext>
              </c:extLst>
            </c:dLbl>
            <c:dLbl>
              <c:idx val="56"/>
              <c:layout/>
              <c:tx>
                <c:strRef>
                  <c:f>'31.42+1000'!$D$67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{8C113D7A-C6E4-4C98-ABF3-D63C426B7708}</c15:txfldGUID>
                      <c15:f>'31.42+1000'!$D$67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8-BE75-4FA3-877F-CBAA276AB7D7}"/>
                </c:ext>
              </c:extLst>
            </c:dLbl>
            <c:dLbl>
              <c:idx val="57"/>
              <c:layout/>
              <c:tx>
                <c:strRef>
                  <c:f>'31.42+1000'!$D$68</c:f>
                  <c:strCache>
                    <c:ptCount val="1"/>
                    <c:pt idx="0">
                      <c:v>*2006*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{A0C53AF2-0BEB-4F7B-9249-6283E4F6BE0E}</c15:txfldGUID>
                      <c15:f>'31.42+1000'!$D$68</c15:f>
                      <c15:dlblFieldTableCache>
                        <c:ptCount val="1"/>
                        <c:pt idx="0">
                          <c:v>*2006*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9-BE75-4FA3-877F-CBAA276AB7D7}"/>
                </c:ext>
              </c:extLst>
            </c:dLbl>
            <c:dLbl>
              <c:idx val="58"/>
              <c:layout/>
              <c:tx>
                <c:strRef>
                  <c:f>'31.42+1000'!$D$69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{9AEDE894-7860-4CDD-B0D5-27F51AE56C64}</c15:txfldGUID>
                      <c15:f>'31.42+1000'!$D$69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A-BE75-4FA3-877F-CBAA276AB7D7}"/>
                </c:ext>
              </c:extLst>
            </c:dLbl>
            <c:dLbl>
              <c:idx val="59"/>
              <c:layout/>
              <c:tx>
                <c:strRef>
                  <c:f>'31.42+1000'!$D$70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{8952FFA2-BBF2-4063-9536-6F21F57076F7}</c15:txfldGUID>
                      <c15:f>'31.42+1000'!$D$70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B-BE75-4FA3-877F-CBAA276AB7D7}"/>
                </c:ext>
              </c:extLst>
            </c:dLbl>
            <c:dLbl>
              <c:idx val="60"/>
              <c:layout/>
              <c:tx>
                <c:strRef>
                  <c:f>'31.42+1000'!$D$71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{FFF84BF9-5BF6-476A-ACE9-A63ED7126A94}</c15:txfldGUID>
                      <c15:f>'31.42+1000'!$D$71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C-BE75-4FA3-877F-CBAA276AB7D7}"/>
                </c:ext>
              </c:extLst>
            </c:dLbl>
            <c:dLbl>
              <c:idx val="61"/>
              <c:layout/>
              <c:tx>
                <c:strRef>
                  <c:f>'31.42+1000'!$D$72</c:f>
                  <c:strCache>
                    <c:ptCount val="1"/>
                    <c:pt idx="0">
                      <c:v>2010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{A3795316-5CB2-44B6-AE2B-A75B8AA5A462}</c15:txfldGUID>
                      <c15:f>'31.42+1000'!$D$72</c15:f>
                      <c15:dlblFieldTableCache>
                        <c:ptCount val="1"/>
                        <c:pt idx="0">
                          <c:v>2010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D-BE75-4FA3-877F-CBAA276AB7D7}"/>
                </c:ext>
              </c:extLst>
            </c:dLbl>
            <c:dLbl>
              <c:idx val="62"/>
              <c:layout/>
              <c:tx>
                <c:strRef>
                  <c:f>'31.42+1000'!$D$73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{0B0F0DE3-281E-496A-9772-BA8FB0C0616F}</c15:txfldGUID>
                      <c15:f>'31.42+1000'!$D$73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E-BE75-4FA3-877F-CBAA276AB7D7}"/>
                </c:ext>
              </c:extLst>
            </c:dLbl>
            <c:dLbl>
              <c:idx val="63"/>
              <c:layout/>
              <c:tx>
                <c:strRef>
                  <c:f>'31.42+1000'!$D$74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{91E829C3-7090-44BB-A5DF-EC28DAAA9799}</c15:txfldGUID>
                      <c15:f>'31.42+1000'!$D$74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F-BE75-4FA3-877F-CBAA276AB7D7}"/>
                </c:ext>
              </c:extLst>
            </c:dLbl>
            <c:dLbl>
              <c:idx val="64"/>
              <c:layout/>
              <c:tx>
                <c:strRef>
                  <c:f>'31.42+1000'!$D$75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{D26C249B-9222-4253-B647-3B65F1E60632}</c15:txfldGUID>
                      <c15:f>'31.42+1000'!$D$75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0-BE75-4FA3-877F-CBAA276AB7D7}"/>
                </c:ext>
              </c:extLst>
            </c:dLbl>
            <c:dLbl>
              <c:idx val="65"/>
              <c:layout/>
              <c:tx>
                <c:strRef>
                  <c:f>'31.42+1000'!$D$76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{CA264080-143A-433C-A4ED-44620506B571}</c15:txfldGUID>
                      <c15:f>'31.42+1000'!$D$76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1-BE75-4FA3-877F-CBAA276AB7D7}"/>
                </c:ext>
              </c:extLst>
            </c:dLbl>
            <c:dLbl>
              <c:idx val="66"/>
              <c:layout/>
              <c:tx>
                <c:strRef>
                  <c:f>'31.42+1000'!$D$77</c:f>
                  <c:strCache>
                    <c:ptCount val="1"/>
                    <c:pt idx="0">
                      <c:v>2015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{79397533-54DA-467D-8A06-E1E310FB99E9}</c15:txfldGUID>
                      <c15:f>'31.42+1000'!$D$77</c15:f>
                      <c15:dlblFieldTableCache>
                        <c:ptCount val="1"/>
                        <c:pt idx="0">
                          <c:v>2015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2-BE75-4FA3-877F-CBAA276AB7D7}"/>
                </c:ext>
              </c:extLst>
            </c:dLbl>
            <c:dLbl>
              <c:idx val="67"/>
              <c:layout/>
              <c:tx>
                <c:strRef>
                  <c:f>'31.42+1000'!$D$78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{529152F8-98B7-418A-A22D-6497768E3045}</c15:txfldGUID>
                      <c15:f>'31.42+1000'!$D$78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3-BE75-4FA3-877F-CBAA276AB7D7}"/>
                </c:ext>
              </c:extLst>
            </c:dLbl>
            <c:dLbl>
              <c:idx val="68"/>
              <c:layout/>
              <c:tx>
                <c:strRef>
                  <c:f>'31.42+1000'!$D$79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{A9E2FCBC-6510-4283-BA9B-55501AC5E8D7}</c15:txfldGUID>
                      <c15:f>'31.42+1000'!$D$79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4-BE75-4FA3-877F-CBAA276AB7D7}"/>
                </c:ext>
              </c:extLst>
            </c:dLbl>
            <c:dLbl>
              <c:idx val="69"/>
              <c:layout/>
              <c:tx>
                <c:strRef>
                  <c:f>'31.42+1000'!$D$80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{C50957ED-19DC-4A23-B8E1-83DD2C9FC774}</c15:txfldGUID>
                      <c15:f>'31.42+1000'!$D$80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5-BE75-4FA3-877F-CBAA276AB7D7}"/>
                </c:ext>
              </c:extLst>
            </c:dLbl>
            <c:dLbl>
              <c:idx val="70"/>
              <c:layout/>
              <c:tx>
                <c:strRef>
                  <c:f>'31.42+1000'!$D$81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{15E20D3E-3F36-488F-A610-680AB45FCEFB}</c15:txfldGUID>
                      <c15:f>'31.42+1000'!$D$81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6-BE75-4FA3-877F-CBAA276AB7D7}"/>
                </c:ext>
              </c:extLst>
            </c:dLbl>
            <c:dLbl>
              <c:idx val="71"/>
              <c:layout/>
              <c:tx>
                <c:strRef>
                  <c:f>'31.42+1000'!$D$82</c:f>
                  <c:strCache>
                    <c:ptCount val="1"/>
                    <c:pt idx="0">
                      <c:v>2020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{C908284B-2E1D-46FE-A92C-D5A9CF84F9EF}</c15:txfldGUID>
                      <c15:f>'31.42+1000'!$D$82</c15:f>
                      <c15:dlblFieldTableCache>
                        <c:ptCount val="1"/>
                        <c:pt idx="0">
                          <c:v>2020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7-BE75-4FA3-877F-CBAA276AB7D7}"/>
                </c:ext>
              </c:extLst>
            </c:dLbl>
            <c:dLbl>
              <c:idx val="72"/>
              <c:layout/>
              <c:tx>
                <c:strRef>
                  <c:f>'31.42+1000'!$D$83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{431764EA-FBB6-4D1B-9989-89516F7812BD}</c15:txfldGUID>
                      <c15:f>'31.42+1000'!$D$83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8-BE75-4FA3-877F-CBAA276AB7D7}"/>
                </c:ext>
              </c:extLst>
            </c:dLbl>
            <c:dLbl>
              <c:idx val="73"/>
              <c:layout/>
              <c:tx>
                <c:strRef>
                  <c:f>'31.42+1000'!$D$84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{743166A2-C3F1-4A86-813C-B1CCF4432A58}</c15:txfldGUID>
                      <c15:f>'31.42+1000'!$D$84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9-BE75-4FA3-877F-CBAA276AB7D7}"/>
                </c:ext>
              </c:extLst>
            </c:dLbl>
            <c:dLbl>
              <c:idx val="74"/>
              <c:layout/>
              <c:tx>
                <c:strRef>
                  <c:f>'31.42+1000'!$D$85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{AC0B1B6A-D1E8-4DD0-8EC8-BB0DD0E8DD8F}</c15:txfldGUID>
                      <c15:f>'31.42+1000'!$D$85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A-BE75-4FA3-877F-CBAA276AB7D7}"/>
                </c:ext>
              </c:extLst>
            </c:dLbl>
            <c:dLbl>
              <c:idx val="75"/>
              <c:layout/>
              <c:tx>
                <c:strRef>
                  <c:f>'31.42+1000'!$D$86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{AFABB0D5-7D45-4AFF-B45D-64C61E9C6B3B}</c15:txfldGUID>
                      <c15:f>'31.42+1000'!$D$86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B-BE75-4FA3-877F-CBAA276AB7D7}"/>
                </c:ext>
              </c:extLst>
            </c:dLbl>
            <c:dLbl>
              <c:idx val="76"/>
              <c:layout/>
              <c:tx>
                <c:strRef>
                  <c:f>'31.42+1000'!$D$87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{3D123E6F-2C47-4DA3-B79D-970A840F4093}</c15:txfldGUID>
                      <c15:f>'31.42+1000'!$D$87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C-BE75-4FA3-877F-CBAA276AB7D7}"/>
                </c:ext>
              </c:extLst>
            </c:dLbl>
            <c:dLbl>
              <c:idx val="77"/>
              <c:layout/>
              <c:tx>
                <c:strRef>
                  <c:f>'31.42+1000'!$D$88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{9603F0FB-2F56-44FF-8E8A-302F1562D5D9}</c15:txfldGUID>
                      <c15:f>'31.42+1000'!$D$88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D-BE75-4FA3-877F-CBAA276AB7D7}"/>
                </c:ext>
              </c:extLst>
            </c:dLbl>
            <c:dLbl>
              <c:idx val="78"/>
              <c:layout/>
              <c:tx>
                <c:strRef>
                  <c:f>'31.42+1000'!$D$89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{7932E90F-9BBC-41D0-B397-EF809AF8A22C}</c15:txfldGUID>
                      <c15:f>'31.42+1000'!$D$89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E-BE75-4FA3-877F-CBAA276AB7D7}"/>
                </c:ext>
              </c:extLst>
            </c:dLbl>
            <c:dLbl>
              <c:idx val="79"/>
              <c:layout/>
              <c:tx>
                <c:strRef>
                  <c:f>'31.42+1000'!$D$90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{83C99081-7B49-40B9-967C-96675F0EE090}</c15:txfldGUID>
                      <c15:f>'31.42+1000'!$D$90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F-BE75-4FA3-877F-CBAA276AB7D7}"/>
                </c:ext>
              </c:extLst>
            </c:dLbl>
            <c:dLbl>
              <c:idx val="80"/>
              <c:layout/>
              <c:tx>
                <c:strRef>
                  <c:f>'31.42+1000'!$D$91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{53BD7B87-F326-44F5-96E4-8EE5A5AA0DFD}</c15:txfldGUID>
                      <c15:f>'31.42+1000'!$D$91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0-BE75-4FA3-877F-CBAA276AB7D7}"/>
                </c:ext>
              </c:extLst>
            </c:dLbl>
            <c:dLbl>
              <c:idx val="81"/>
              <c:layout/>
              <c:tx>
                <c:strRef>
                  <c:f>'31.42+1000'!$D$92</c:f>
                  <c:strCache>
                    <c:ptCount val="1"/>
                    <c:pt idx="0">
                      <c:v>2030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{A31C887A-E3FD-4A02-A5F3-925A530FF2C0}</c15:txfldGUID>
                      <c15:f>'31.42+1000'!$D$92</c15:f>
                      <c15:dlblFieldTableCache>
                        <c:ptCount val="1"/>
                        <c:pt idx="0">
                          <c:v>2030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1-BE75-4FA3-877F-CBAA276AB7D7}"/>
                </c:ext>
              </c:extLst>
            </c:dLbl>
            <c:dLbl>
              <c:idx val="82"/>
              <c:layout/>
              <c:tx>
                <c:strRef>
                  <c:f>'31.42+1000'!$D$93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{6C79AE52-ABF8-4973-941D-770A6243AF22}</c15:txfldGUID>
                      <c15:f>'31.42+1000'!$D$93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2-BE75-4FA3-877F-CBAA276AB7D7}"/>
                </c:ext>
              </c:extLst>
            </c:dLbl>
            <c:dLbl>
              <c:idx val="83"/>
              <c:layout/>
              <c:tx>
                <c:strRef>
                  <c:f>'31.42+1000'!$D$94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{B23834AC-B39F-43B6-9908-19680BA79BEC}</c15:txfldGUID>
                      <c15:f>'31.42+1000'!$D$94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3-BE75-4FA3-877F-CBAA276AB7D7}"/>
                </c:ext>
              </c:extLst>
            </c:dLbl>
            <c:dLbl>
              <c:idx val="84"/>
              <c:layout/>
              <c:tx>
                <c:strRef>
                  <c:f>'31.42+1000'!$D$95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{5415795C-A75E-4DC5-BE49-39E4C406085E}</c15:txfldGUID>
                      <c15:f>'31.42+1000'!$D$95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4-BE75-4FA3-877F-CBAA276AB7D7}"/>
                </c:ext>
              </c:extLst>
            </c:dLbl>
            <c:dLbl>
              <c:idx val="85"/>
              <c:layout/>
              <c:tx>
                <c:strRef>
                  <c:f>'31.42+1000'!$D$96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{58CA3DF3-6F22-473B-B904-6402E8E38AFB}</c15:txfldGUID>
                      <c15:f>'31.42+1000'!$D$96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5-BE75-4FA3-877F-CBAA276AB7D7}"/>
                </c:ext>
              </c:extLst>
            </c:dLbl>
            <c:dLbl>
              <c:idx val="86"/>
              <c:layout/>
              <c:tx>
                <c:strRef>
                  <c:f>'31.42+1000'!$D$97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{EDC1D70B-C1E4-4C71-888D-5B32E518E9E0}</c15:txfldGUID>
                      <c15:f>'31.42+1000'!$D$97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6-BE75-4FA3-877F-CBAA276AB7D7}"/>
                </c:ext>
              </c:extLst>
            </c:dLbl>
            <c:dLbl>
              <c:idx val="87"/>
              <c:layout/>
              <c:tx>
                <c:strRef>
                  <c:f>'31.42+1000'!$D$98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{1FC9F34C-73D6-408F-A0F5-6A987023DC5B}</c15:txfldGUID>
                      <c15:f>'31.42+1000'!$D$98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7-BE75-4FA3-877F-CBAA276AB7D7}"/>
                </c:ext>
              </c:extLst>
            </c:dLbl>
            <c:dLbl>
              <c:idx val="88"/>
              <c:layout/>
              <c:tx>
                <c:strRef>
                  <c:f>'31.42+1000'!$D$99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{D4704ED1-9E09-463D-BD4F-53400F3DA003}</c15:txfldGUID>
                      <c15:f>'31.42+1000'!$D$99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8-BE75-4FA3-877F-CBAA276AB7D7}"/>
                </c:ext>
              </c:extLst>
            </c:dLbl>
            <c:dLbl>
              <c:idx val="89"/>
              <c:layout/>
              <c:tx>
                <c:strRef>
                  <c:f>'31.42+1000'!$D$100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{B065C559-D1F3-4A32-B4CE-360307C711D2}</c15:txfldGUID>
                      <c15:f>'31.42+1000'!$D$100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9-BE75-4FA3-877F-CBAA276AB7D7}"/>
                </c:ext>
              </c:extLst>
            </c:dLbl>
            <c:dLbl>
              <c:idx val="90"/>
              <c:layout/>
              <c:tx>
                <c:strRef>
                  <c:f>'31.42+1000'!$D$101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{D60318AE-4BC2-48D6-B632-7CAC791B878A}</c15:txfldGUID>
                      <c15:f>'31.42+1000'!$D$101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A-BE75-4FA3-877F-CBAA276AB7D7}"/>
                </c:ext>
              </c:extLst>
            </c:dLbl>
            <c:dLbl>
              <c:idx val="91"/>
              <c:layout/>
              <c:tx>
                <c:strRef>
                  <c:f>'31.42+1000'!$D$102</c:f>
                  <c:strCache>
                    <c:ptCount val="1"/>
                    <c:pt idx="0">
                      <c:v>2040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{9BA2539E-9C34-4519-AA6D-C666AA6D74AE}</c15:txfldGUID>
                      <c15:f>'31.42+1000'!$D$102</c15:f>
                      <c15:dlblFieldTableCache>
                        <c:ptCount val="1"/>
                        <c:pt idx="0">
                          <c:v>2040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B-BE75-4FA3-877F-CBAA276AB7D7}"/>
                </c:ext>
              </c:extLst>
            </c:dLbl>
            <c:dLbl>
              <c:idx val="92"/>
              <c:layout/>
              <c:tx>
                <c:strRef>
                  <c:f>'31.42+1000'!$D$103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{3BD4709F-5DD1-42D0-87E3-0B29FA326044}</c15:txfldGUID>
                      <c15:f>'31.42+1000'!$D$103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C-BE75-4FA3-877F-CBAA276AB7D7}"/>
                </c:ext>
              </c:extLst>
            </c:dLbl>
            <c:dLbl>
              <c:idx val="93"/>
              <c:layout/>
              <c:tx>
                <c:strRef>
                  <c:f>'31.42+1000'!$D$104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{A5ED98C1-D182-4264-BBB4-9315531558F9}</c15:txfldGUID>
                      <c15:f>'31.42+1000'!$D$104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D-BE75-4FA3-877F-CBAA276AB7D7}"/>
                </c:ext>
              </c:extLst>
            </c:dLbl>
            <c:dLbl>
              <c:idx val="94"/>
              <c:layout/>
              <c:tx>
                <c:strRef>
                  <c:f>'31.42+1000'!$D$105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{FE1714A8-1564-4F55-B157-1FD0E9D04A48}</c15:txfldGUID>
                      <c15:f>'31.42+1000'!$D$105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E-BE75-4FA3-877F-CBAA276AB7D7}"/>
                </c:ext>
              </c:extLst>
            </c:dLbl>
            <c:dLbl>
              <c:idx val="95"/>
              <c:layout/>
              <c:tx>
                <c:strRef>
                  <c:f>'31.42+1000'!$D$106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{12F01939-2DEE-405C-A723-FBEB5EFA3B7C}</c15:txfldGUID>
                      <c15:f>'31.42+1000'!$D$106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F-BE75-4FA3-877F-CBAA276AB7D7}"/>
                </c:ext>
              </c:extLst>
            </c:dLbl>
            <c:dLbl>
              <c:idx val="96"/>
              <c:layout/>
              <c:tx>
                <c:strRef>
                  <c:f>'31.42+1000'!$D$107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{F481EF76-6D39-435C-89F5-18DFC7900CEF}</c15:txfldGUID>
                      <c15:f>'31.42+1000'!$D$107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0-BE75-4FA3-877F-CBAA276AB7D7}"/>
                </c:ext>
              </c:extLst>
            </c:dLbl>
            <c:dLbl>
              <c:idx val="97"/>
              <c:layout/>
              <c:tx>
                <c:strRef>
                  <c:f>'31.42+1000'!$D$108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{D921C594-4329-44D2-B47E-02A1D929439C}</c15:txfldGUID>
                      <c15:f>'31.42+1000'!$D$108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1-BE75-4FA3-877F-CBAA276AB7D7}"/>
                </c:ext>
              </c:extLst>
            </c:dLbl>
            <c:dLbl>
              <c:idx val="98"/>
              <c:layout/>
              <c:tx>
                <c:strRef>
                  <c:f>'31.42+1000'!$D$109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{5F0CF93A-003D-4B93-843B-0C0D8534D08F}</c15:txfldGUID>
                      <c15:f>'31.42+1000'!$D$109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2-BE75-4FA3-877F-CBAA276AB7D7}"/>
                </c:ext>
              </c:extLst>
            </c:dLbl>
            <c:dLbl>
              <c:idx val="99"/>
              <c:layout/>
              <c:tx>
                <c:strRef>
                  <c:f>'31.42+1000'!$D$110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{67579B36-DF6A-429B-83C4-6D8F691BDC88}</c15:txfldGUID>
                      <c15:f>'31.42+1000'!$D$110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3-BE75-4FA3-877F-CBAA276AB7D7}"/>
                </c:ext>
              </c:extLst>
            </c:dLbl>
            <c:dLbl>
              <c:idx val="100"/>
              <c:layout/>
              <c:tx>
                <c:strRef>
                  <c:f>'31.42+1000'!$D$111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{DD9AAA34-3092-4B46-8643-2854DFA01827}</c15:txfldGUID>
                      <c15:f>'31.42+1000'!$D$111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4-BE75-4FA3-877F-CBAA276AB7D7}"/>
                </c:ext>
              </c:extLst>
            </c:dLbl>
            <c:dLbl>
              <c:idx val="101"/>
              <c:layout/>
              <c:tx>
                <c:strRef>
                  <c:f>'31.42+1000'!$D$112</c:f>
                  <c:strCache>
                    <c:ptCount val="1"/>
                    <c:pt idx="0">
                      <c:v>2050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{88B47C52-9966-4067-A241-5B27EEF26068}</c15:txfldGUID>
                      <c15:f>'31.42+1000'!$D$112</c15:f>
                      <c15:dlblFieldTableCache>
                        <c:ptCount val="1"/>
                        <c:pt idx="0">
                          <c:v>2050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5-BE75-4FA3-877F-CBAA276AB7D7}"/>
                </c:ext>
              </c:extLst>
            </c:dLbl>
            <c:dLbl>
              <c:idx val="102"/>
              <c:layout/>
              <c:tx>
                <c:strRef>
                  <c:f>'31.42+1000'!$D$113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{B216B74B-37F6-4D88-B469-63700317B54E}</c15:txfldGUID>
                      <c15:f>'31.42+1000'!$D$113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6-BE75-4FA3-877F-CBAA276AB7D7}"/>
                </c:ext>
              </c:extLst>
            </c:dLbl>
            <c:dLbl>
              <c:idx val="103"/>
              <c:layout/>
              <c:tx>
                <c:strRef>
                  <c:f>'31.42+1000'!$D$114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{369E267F-FFF6-4047-BFA8-443DA0BC9683}</c15:txfldGUID>
                      <c15:f>'31.42+1000'!$D$114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7-BE75-4FA3-877F-CBAA276AB7D7}"/>
                </c:ext>
              </c:extLst>
            </c:dLbl>
            <c:dLbl>
              <c:idx val="104"/>
              <c:layout/>
              <c:tx>
                <c:strRef>
                  <c:f>'31.42+1000'!$D$115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{DE83737C-EF9F-4F42-BE6A-98B6991A34BA}</c15:txfldGUID>
                      <c15:f>'31.42+1000'!$D$115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8-BE75-4FA3-877F-CBAA276AB7D7}"/>
                </c:ext>
              </c:extLst>
            </c:dLbl>
            <c:dLbl>
              <c:idx val="105"/>
              <c:layout/>
              <c:tx>
                <c:strRef>
                  <c:f>'31.42+1000'!$D$116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{CDDC97D6-8EE6-4E13-9F16-B2DFF20C5D7B}</c15:txfldGUID>
                      <c15:f>'31.42+1000'!$D$116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9-BE75-4FA3-877F-CBAA276AB7D7}"/>
                </c:ext>
              </c:extLst>
            </c:dLbl>
            <c:dLbl>
              <c:idx val="106"/>
              <c:layout/>
              <c:tx>
                <c:strRef>
                  <c:f>'31.42+1000'!$D$117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{1AB9270A-3820-480A-87DE-EB5C8C8DADD2}</c15:txfldGUID>
                      <c15:f>'31.42+1000'!$D$117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A-BE75-4FA3-877F-CBAA276AB7D7}"/>
                </c:ext>
              </c:extLst>
            </c:dLbl>
            <c:dLbl>
              <c:idx val="107"/>
              <c:layout/>
              <c:tx>
                <c:strRef>
                  <c:f>'31.42+1000'!$D$118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{FE1CE654-CB0E-402E-9C19-2D70536D9CA0}</c15:txfldGUID>
                      <c15:f>'31.42+1000'!$D$118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B-BE75-4FA3-877F-CBAA276AB7D7}"/>
                </c:ext>
              </c:extLst>
            </c:dLbl>
            <c:dLbl>
              <c:idx val="108"/>
              <c:layout/>
              <c:tx>
                <c:strRef>
                  <c:f>'31.42+1000'!$D$119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{B218429C-ADE9-4DF7-A95D-3AEC227FA093}</c15:txfldGUID>
                      <c15:f>'31.42+1000'!$D$119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C-BE75-4FA3-877F-CBAA276AB7D7}"/>
                </c:ext>
              </c:extLst>
            </c:dLbl>
            <c:dLbl>
              <c:idx val="109"/>
              <c:layout/>
              <c:tx>
                <c:strRef>
                  <c:f>'31.42+1000'!$D$120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{39910852-494E-44C1-9FDE-0A706DB5D9D0}</c15:txfldGUID>
                      <c15:f>'31.42+1000'!$D$120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D-BE75-4FA3-877F-CBAA276AB7D7}"/>
                </c:ext>
              </c:extLst>
            </c:dLbl>
            <c:dLbl>
              <c:idx val="110"/>
              <c:layout/>
              <c:tx>
                <c:strRef>
                  <c:f>'31.42+1000'!$D$121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{489153C3-2DC7-45EC-8CEB-63F1CB4AE8FA}</c15:txfldGUID>
                      <c15:f>'31.42+1000'!$D$121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E-BE75-4FA3-877F-CBAA276AB7D7}"/>
                </c:ext>
              </c:extLst>
            </c:dLbl>
            <c:dLbl>
              <c:idx val="111"/>
              <c:layout/>
              <c:tx>
                <c:strRef>
                  <c:f>'31.42+1000'!$D$122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{181672A6-D65E-4F92-A5FB-B745CD37F6F4}</c15:txfldGUID>
                      <c15:f>'31.42+1000'!$D$122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F-BE75-4FA3-877F-CBAA276AB7D7}"/>
                </c:ext>
              </c:extLst>
            </c:dLbl>
            <c:dLbl>
              <c:idx val="112"/>
              <c:layout/>
              <c:tx>
                <c:strRef>
                  <c:f>'31.42+1000'!$D$123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{3A370C95-C13F-40E9-BC6B-338AE1849E46}</c15:txfldGUID>
                      <c15:f>'31.42+1000'!$D$123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70-BE75-4FA3-877F-CBAA276AB7D7}"/>
                </c:ext>
              </c:extLst>
            </c:dLbl>
            <c:dLbl>
              <c:idx val="113"/>
              <c:layout/>
              <c:tx>
                <c:strRef>
                  <c:f>'31.42+1000'!$D$124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{6B0D907D-A954-47A0-8F1B-D9A5885A0E4E}</c15:txfldGUID>
                      <c15:f>'31.42+1000'!$D$124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71-BE75-4FA3-877F-CBAA276AB7D7}"/>
                </c:ext>
              </c:extLst>
            </c:dLbl>
            <c:dLbl>
              <c:idx val="114"/>
              <c:layout/>
              <c:tx>
                <c:strRef>
                  <c:f>'31.42+1000'!$D$125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{1DD1BD64-964B-454D-A2D4-0A628A94EEBA}</c15:txfldGUID>
                      <c15:f>'31.42+1000'!$D$125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72-BE75-4FA3-877F-CBAA276AB7D7}"/>
                </c:ext>
              </c:extLst>
            </c:dLbl>
            <c:dLbl>
              <c:idx val="115"/>
              <c:layout/>
              <c:tx>
                <c:strRef>
                  <c:f>'31.42+1000'!$D$126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{C40220AD-E24D-43B8-9143-846C0DA4CB5A}</c15:txfldGUID>
                      <c15:f>'31.42+1000'!$D$126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73-BE75-4FA3-877F-CBAA276AB7D7}"/>
                </c:ext>
              </c:extLst>
            </c:dLbl>
            <c:dLbl>
              <c:idx val="116"/>
              <c:layout/>
              <c:tx>
                <c:strRef>
                  <c:f>'31.42+1000'!$D$127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{D5151A78-3E06-4C4B-8B74-54FA988AF8EF}</c15:txfldGUID>
                      <c15:f>'31.42+1000'!$D$127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74-BE75-4FA3-877F-CBAA276AB7D7}"/>
                </c:ext>
              </c:extLst>
            </c:dLbl>
            <c:dLbl>
              <c:idx val="117"/>
              <c:layout/>
              <c:tx>
                <c:strRef>
                  <c:f>'31.42+1000'!$D$128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{7E74876E-57D4-486B-A5B7-A5E7D496523E}</c15:txfldGUID>
                      <c15:f>'31.42+1000'!$D$128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75-BE75-4FA3-877F-CBAA276AB7D7}"/>
                </c:ext>
              </c:extLst>
            </c:dLbl>
            <c:dLbl>
              <c:idx val="118"/>
              <c:layout/>
              <c:tx>
                <c:strRef>
                  <c:f>'31.42+1000'!$D$129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{7C1E0F89-45AF-437D-82A5-0BCA491FBCBA}</c15:txfldGUID>
                      <c15:f>'31.42+1000'!$D$129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76-BE75-4FA3-877F-CBAA276AB7D7}"/>
                </c:ext>
              </c:extLst>
            </c:dLbl>
            <c:dLbl>
              <c:idx val="119"/>
              <c:layout/>
              <c:tx>
                <c:strRef>
                  <c:f>'31.42+1000'!$D$130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{7D34CF5B-7847-48DE-AD4F-5E2325551306}</c15:txfldGUID>
                      <c15:f>'31.42+1000'!$D$130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77-BE75-4FA3-877F-CBAA276AB7D7}"/>
                </c:ext>
              </c:extLst>
            </c:dLbl>
            <c:dLbl>
              <c:idx val="120"/>
              <c:layout/>
              <c:tx>
                <c:strRef>
                  <c:f>'31.42+1000'!$D$131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{61A3A908-B028-43D8-877E-6902B93ED89C}</c15:txfldGUID>
                      <c15:f>'31.42+1000'!$D$131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78-BE75-4FA3-877F-CBAA276AB7D7}"/>
                </c:ext>
              </c:extLst>
            </c:dLbl>
            <c:dLbl>
              <c:idx val="121"/>
              <c:layout/>
              <c:tx>
                <c:strRef>
                  <c:f>'31.42+1000'!$D$132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{A2E042FE-659E-4E13-8B8A-D8C414959206}</c15:txfldGUID>
                      <c15:f>'31.42+1000'!$D$132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79-BE75-4FA3-877F-CBAA276AB7D7}"/>
                </c:ext>
              </c:extLst>
            </c:dLbl>
            <c:dLbl>
              <c:idx val="122"/>
              <c:layout/>
              <c:tx>
                <c:strRef>
                  <c:f>'31.42+1000'!$D$133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{2E0A0C38-FCE7-476A-91F5-2B999DB12E2E}</c15:txfldGUID>
                      <c15:f>'31.42+1000'!$D$133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7A-BE75-4FA3-877F-CBAA276AB7D7}"/>
                </c:ext>
              </c:extLst>
            </c:dLbl>
            <c:dLbl>
              <c:idx val="123"/>
              <c:layout/>
              <c:tx>
                <c:strRef>
                  <c:f>'31.42+1000'!$D$134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{F5EAB65F-6545-4A84-95AD-7D919AECD327}</c15:txfldGUID>
                      <c15:f>'31.42+1000'!$D$134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7B-BE75-4FA3-877F-CBAA276AB7D7}"/>
                </c:ext>
              </c:extLst>
            </c:dLbl>
            <c:dLbl>
              <c:idx val="124"/>
              <c:layout/>
              <c:tx>
                <c:strRef>
                  <c:f>'31.42+1000'!$D$135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{AB696749-16BD-4529-BF86-FB5487F4B3E8}</c15:txfldGUID>
                      <c15:f>'31.42+1000'!$D$135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7C-BE75-4FA3-877F-CBAA276AB7D7}"/>
                </c:ext>
              </c:extLst>
            </c:dLbl>
            <c:dLbl>
              <c:idx val="125"/>
              <c:layout/>
              <c:tx>
                <c:strRef>
                  <c:f>'31.42+1000'!$D$136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{4AE8E9FE-A52D-4A95-834B-971CB4CC8C9B}</c15:txfldGUID>
                      <c15:f>'31.42+1000'!$D$136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7D-BE75-4FA3-877F-CBAA276AB7D7}"/>
                </c:ext>
              </c:extLst>
            </c:dLbl>
            <c:dLbl>
              <c:idx val="126"/>
              <c:layout/>
              <c:tx>
                <c:strRef>
                  <c:f>'31.42+1000'!$D$137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{42E2EF3F-6D37-4F70-B0FE-8B8EC69BB272}</c15:txfldGUID>
                      <c15:f>'31.42+1000'!$D$137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7E-BE75-4FA3-877F-CBAA276AB7D7}"/>
                </c:ext>
              </c:extLst>
            </c:dLbl>
            <c:dLbl>
              <c:idx val="127"/>
              <c:layout/>
              <c:tx>
                <c:strRef>
                  <c:f>'31.42+1000'!$D$138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{183F32FA-FEFE-4ACD-96DB-9C97BCE351D1}</c15:txfldGUID>
                      <c15:f>'31.42+1000'!$D$138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7F-BE75-4FA3-877F-CBAA276AB7D7}"/>
                </c:ext>
              </c:extLst>
            </c:dLbl>
            <c:dLbl>
              <c:idx val="128"/>
              <c:layout/>
              <c:tx>
                <c:strRef>
                  <c:f>'31.42+1000'!$D$139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{415D85FB-E3BC-4F9E-85B8-91B2E6909593}</c15:txfldGUID>
                      <c15:f>'31.42+1000'!$D$139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80-BE75-4FA3-877F-CBAA276AB7D7}"/>
                </c:ext>
              </c:extLst>
            </c:dLbl>
            <c:dLbl>
              <c:idx val="129"/>
              <c:layout/>
              <c:tx>
                <c:strRef>
                  <c:f>'31.42+1000'!$D$140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{2A19C71B-07B0-4812-90F7-A3467F42FAA9}</c15:txfldGUID>
                      <c15:f>'31.42+1000'!$D$140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81-BE75-4FA3-877F-CBAA276AB7D7}"/>
                </c:ext>
              </c:extLst>
            </c:dLbl>
            <c:dLbl>
              <c:idx val="130"/>
              <c:layout/>
              <c:tx>
                <c:strRef>
                  <c:f>'31.42+1000'!$D$141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{54AC1075-09B3-42BF-8F04-ED1876420215}</c15:txfldGUID>
                      <c15:f>'31.42+1000'!$D$141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82-BE75-4FA3-877F-CBAA276AB7D7}"/>
                </c:ext>
              </c:extLst>
            </c:dLbl>
            <c:dLbl>
              <c:idx val="131"/>
              <c:layout/>
              <c:tx>
                <c:strRef>
                  <c:f>'31.42+1000'!$D$142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{A835C082-74B6-4C98-9F28-2AB7327A33C2}</c15:txfldGUID>
                      <c15:f>'31.42+1000'!$D$142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83-BE75-4FA3-877F-CBAA276AB7D7}"/>
                </c:ext>
              </c:extLst>
            </c:dLbl>
            <c:dLbl>
              <c:idx val="132"/>
              <c:layout/>
              <c:tx>
                <c:strRef>
                  <c:f>'31.42+1000'!$D$143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{6A216AD9-266E-4CF3-B47E-4F7D0B91779C}</c15:txfldGUID>
                      <c15:f>'31.42+1000'!$D$143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84-BE75-4FA3-877F-CBAA276AB7D7}"/>
                </c:ext>
              </c:extLst>
            </c:dLbl>
            <c:dLbl>
              <c:idx val="133"/>
              <c:layout/>
              <c:tx>
                <c:strRef>
                  <c:f>'31.42+1000'!$D$144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{6B2F8ABC-D94F-43D6-87D4-D7C02F44B6DC}</c15:txfldGUID>
                      <c15:f>'31.42+1000'!$D$144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85-BE75-4FA3-877F-CBAA276AB7D7}"/>
                </c:ext>
              </c:extLst>
            </c:dLbl>
            <c:dLbl>
              <c:idx val="134"/>
              <c:layout/>
              <c:tx>
                <c:strRef>
                  <c:f>'31.42+1000'!$D$145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{3861D511-C0EA-48FC-8CE1-BC443552AD6A}</c15:txfldGUID>
                      <c15:f>'31.42+1000'!$D$145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86-BE75-4FA3-877F-CBAA276AB7D7}"/>
                </c:ext>
              </c:extLst>
            </c:dLbl>
            <c:dLbl>
              <c:idx val="135"/>
              <c:layout/>
              <c:tx>
                <c:strRef>
                  <c:f>'31.42+1000'!$D$146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{EEB9C180-D006-4D9E-BC96-42A50AFEAD68}</c15:txfldGUID>
                      <c15:f>'31.42+1000'!$D$146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87-BE75-4FA3-877F-CBAA276AB7D7}"/>
                </c:ext>
              </c:extLst>
            </c:dLbl>
            <c:dLbl>
              <c:idx val="136"/>
              <c:layout/>
              <c:tx>
                <c:strRef>
                  <c:f>'31.42+1000'!$D$147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{A6CB8C3F-8603-4E4D-AE03-2CA9A4A16C1B}</c15:txfldGUID>
                      <c15:f>'31.42+1000'!$D$147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88-BE75-4FA3-877F-CBAA276AB7D7}"/>
                </c:ext>
              </c:extLst>
            </c:dLbl>
            <c:dLbl>
              <c:idx val="137"/>
              <c:layout/>
              <c:tx>
                <c:strRef>
                  <c:f>'31.42+1000'!$D$148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{CF3A8F03-94DC-44CE-A3A5-098450FD6E59}</c15:txfldGUID>
                      <c15:f>'31.42+1000'!$D$148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89-BE75-4FA3-877F-CBAA276AB7D7}"/>
                </c:ext>
              </c:extLst>
            </c:dLbl>
            <c:dLbl>
              <c:idx val="138"/>
              <c:layout/>
              <c:tx>
                <c:strRef>
                  <c:f>'31.42+1000'!$D$149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{0413D512-683D-4291-A9D8-9E7D97DFA9BE}</c15:txfldGUID>
                      <c15:f>'31.42+1000'!$D$149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8A-BE75-4FA3-877F-CBAA276AB7D7}"/>
                </c:ext>
              </c:extLst>
            </c:dLbl>
            <c:dLbl>
              <c:idx val="139"/>
              <c:layout/>
              <c:tx>
                <c:strRef>
                  <c:f>'31.42+1000'!$D$150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{C0076D4E-9DC1-4FE9-A853-49624DBF7102}</c15:txfldGUID>
                      <c15:f>'31.42+1000'!$D$150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8B-BE75-4FA3-877F-CBAA276AB7D7}"/>
                </c:ext>
              </c:extLst>
            </c:dLbl>
            <c:dLbl>
              <c:idx val="140"/>
              <c:layout/>
              <c:tx>
                <c:strRef>
                  <c:f>'31.42+1000'!$D$151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{3725B8E4-3C19-4131-9CCB-C76DC688273D}</c15:txfldGUID>
                      <c15:f>'31.42+1000'!$D$151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8C-BE75-4FA3-877F-CBAA276AB7D7}"/>
                </c:ext>
              </c:extLst>
            </c:dLbl>
            <c:dLbl>
              <c:idx val="141"/>
              <c:layout/>
              <c:tx>
                <c:strRef>
                  <c:f>'31.42+1000'!$D$152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{EA4453DF-2B28-4F4B-9F3F-05923FCA3A40}</c15:txfldGUID>
                      <c15:f>'31.42+1000'!$D$152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8D-BE75-4FA3-877F-CBAA276AB7D7}"/>
                </c:ext>
              </c:extLst>
            </c:dLbl>
            <c:dLbl>
              <c:idx val="142"/>
              <c:layout/>
              <c:tx>
                <c:strRef>
                  <c:f>'31.42+1000'!$D$153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{E324B377-AD43-48D8-9C39-A4088BF85D0D}</c15:txfldGUID>
                      <c15:f>'31.42+1000'!$D$153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8E-BE75-4FA3-877F-CBAA276AB7D7}"/>
                </c:ext>
              </c:extLst>
            </c:dLbl>
            <c:dLbl>
              <c:idx val="143"/>
              <c:layout/>
              <c:tx>
                <c:strRef>
                  <c:f>'31.42+1000'!$D$154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{D86FF6F5-7AF4-4CF2-8975-FF2C7D699223}</c15:txfldGUID>
                      <c15:f>'31.42+1000'!$D$154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8F-BE75-4FA3-877F-CBAA276AB7D7}"/>
                </c:ext>
              </c:extLst>
            </c:dLbl>
            <c:dLbl>
              <c:idx val="144"/>
              <c:layout/>
              <c:tx>
                <c:strRef>
                  <c:f>'31.42+1000'!$D$155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{5E3585DB-A401-425A-A4F1-F1F702487169}</c15:txfldGUID>
                      <c15:f>'31.42+1000'!$D$155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90-BE75-4FA3-877F-CBAA276AB7D7}"/>
                </c:ext>
              </c:extLst>
            </c:dLbl>
            <c:dLbl>
              <c:idx val="145"/>
              <c:layout/>
              <c:tx>
                <c:strRef>
                  <c:f>'31.42+1000'!$D$156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{0C6A7715-8346-440D-9170-036BF58771EB}</c15:txfldGUID>
                      <c15:f>'31.42+1000'!$D$156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91-BE75-4FA3-877F-CBAA276AB7D7}"/>
                </c:ext>
              </c:extLst>
            </c:dLbl>
            <c:dLbl>
              <c:idx val="146"/>
              <c:layout/>
              <c:tx>
                <c:strRef>
                  <c:f>'31.42+1000'!$D$157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{6E8C751C-53AE-4FB1-BD41-AF178C9341CE}</c15:txfldGUID>
                      <c15:f>'31.42+1000'!$D$157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92-BE75-4FA3-877F-CBAA276AB7D7}"/>
                </c:ext>
              </c:extLst>
            </c:dLbl>
            <c:dLbl>
              <c:idx val="147"/>
              <c:layout/>
              <c:tx>
                <c:strRef>
                  <c:f>'31.42+1000'!$D$158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{E1896E66-F44A-48F7-A2D5-5FAB88DF60D1}</c15:txfldGUID>
                      <c15:f>'31.42+1000'!$D$158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93-BE75-4FA3-877F-CBAA276AB7D7}"/>
                </c:ext>
              </c:extLst>
            </c:dLbl>
            <c:dLbl>
              <c:idx val="148"/>
              <c:layout/>
              <c:tx>
                <c:strRef>
                  <c:f>'31.42+1000'!$D$159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{2A1FC73B-4CC8-4E62-A21F-960E5C51F58C}</c15:txfldGUID>
                      <c15:f>'31.42+1000'!$D$159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94-BE75-4FA3-877F-CBAA276AB7D7}"/>
                </c:ext>
              </c:extLst>
            </c:dLbl>
            <c:dLbl>
              <c:idx val="149"/>
              <c:layout/>
              <c:tx>
                <c:strRef>
                  <c:f>'31.42+1000'!$D$160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{752474C9-0EAF-47F5-88C1-E81D8402A39F}</c15:txfldGUID>
                      <c15:f>'31.42+1000'!$D$160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95-BE75-4FA3-877F-CBAA276AB7D7}"/>
                </c:ext>
              </c:extLst>
            </c:dLbl>
            <c:dLbl>
              <c:idx val="150"/>
              <c:layout/>
              <c:tx>
                <c:strRef>
                  <c:f>'31.42+1000'!$D$161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{7A583CEB-E00D-4AD1-BAB9-249504AC15AE}</c15:txfldGUID>
                      <c15:f>'31.42+1000'!$D$161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96-BE75-4FA3-877F-CBAA276AB7D7}"/>
                </c:ext>
              </c:extLst>
            </c:dLbl>
            <c:dLbl>
              <c:idx val="151"/>
              <c:layout/>
              <c:tx>
                <c:strRef>
                  <c:f>'31.42+1000'!$D$162</c:f>
                  <c:strCache>
                    <c:ptCount val="1"/>
                    <c:pt idx="0">
                      <c:v>2100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{A0017A01-DC5F-4F3E-AFD9-D5B0141394CC}</c15:txfldGUID>
                      <c15:f>'31.42+1000'!$D$162</c15:f>
                      <c15:dlblFieldTableCache>
                        <c:ptCount val="1"/>
                        <c:pt idx="0">
                          <c:v>2100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97-BE75-4FA3-877F-CBAA276AB7D7}"/>
                </c:ext>
              </c:extLst>
            </c:dLbl>
            <c:dLbl>
              <c:idx val="152"/>
              <c:layout/>
              <c:tx>
                <c:strRef>
                  <c:f>'31.42+1000'!$D$163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{69BD2BE7-F072-43F3-9CE7-8A225420B61D}</c15:txfldGUID>
                      <c15:f>'31.42+1000'!$D$163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98-BE75-4FA3-877F-CBAA276AB7D7}"/>
                </c:ext>
              </c:extLst>
            </c:dLbl>
            <c:dLbl>
              <c:idx val="153"/>
              <c:layout/>
              <c:tx>
                <c:strRef>
                  <c:f>'31.42+1000'!$D$164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{7CAC8D50-05E7-4A6B-9E59-A0A64D51D847}</c15:txfldGUID>
                      <c15:f>'31.42+1000'!$D$164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99-BE75-4FA3-877F-CBAA276AB7D7}"/>
                </c:ext>
              </c:extLst>
            </c:dLbl>
            <c:dLbl>
              <c:idx val="154"/>
              <c:layout/>
              <c:tx>
                <c:strRef>
                  <c:f>'31.42+1000'!$D$165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{5666BCC0-B2A5-40AE-8942-5F6343A1C845}</c15:txfldGUID>
                      <c15:f>'31.42+1000'!$D$165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9A-BE75-4FA3-877F-CBAA276AB7D7}"/>
                </c:ext>
              </c:extLst>
            </c:dLbl>
            <c:dLbl>
              <c:idx val="155"/>
              <c:layout/>
              <c:tx>
                <c:strRef>
                  <c:f>'31.42+1000'!$D$166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{58D7D449-9B8B-438C-85F7-73C70FCD2130}</c15:txfldGUID>
                      <c15:f>'31.42+1000'!$D$166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9B-BE75-4FA3-877F-CBAA276AB7D7}"/>
                </c:ext>
              </c:extLst>
            </c:dLbl>
            <c:dLbl>
              <c:idx val="156"/>
              <c:layout/>
              <c:tx>
                <c:strRef>
                  <c:f>'31.42+1000'!$D$167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{BE7DAB79-3E18-42D8-9279-38B17438DBE6}</c15:txfldGUID>
                      <c15:f>'31.42+1000'!$D$167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9C-BE75-4FA3-877F-CBAA276AB7D7}"/>
                </c:ext>
              </c:extLst>
            </c:dLbl>
            <c:dLbl>
              <c:idx val="157"/>
              <c:layout/>
              <c:tx>
                <c:strRef>
                  <c:f>'31.42+1000'!$D$168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{46B7BE67-90D8-4C08-A1EF-9680337CEA65}</c15:txfldGUID>
                      <c15:f>'31.42+1000'!$D$168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9D-BE75-4FA3-877F-CBAA276AB7D7}"/>
                </c:ext>
              </c:extLst>
            </c:dLbl>
            <c:dLbl>
              <c:idx val="158"/>
              <c:layout/>
              <c:tx>
                <c:strRef>
                  <c:f>'31.42+1000'!$D$169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{9BFB16A0-6992-4956-A620-8487C4A2C7F3}</c15:txfldGUID>
                      <c15:f>'31.42+1000'!$D$169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9E-BE75-4FA3-877F-CBAA276AB7D7}"/>
                </c:ext>
              </c:extLst>
            </c:dLbl>
            <c:dLbl>
              <c:idx val="159"/>
              <c:layout/>
              <c:tx>
                <c:strRef>
                  <c:f>'31.42+1000'!$D$170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{953ECD87-313B-47D9-8706-08E88E4BF892}</c15:txfldGUID>
                      <c15:f>'31.42+1000'!$D$170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9F-BE75-4FA3-877F-CBAA276AB7D7}"/>
                </c:ext>
              </c:extLst>
            </c:dLbl>
            <c:dLbl>
              <c:idx val="160"/>
              <c:layout/>
              <c:tx>
                <c:strRef>
                  <c:f>'31.42+1000'!$D$171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{5E36B2E1-ACD5-4391-9BB4-1B7005617FF6}</c15:txfldGUID>
                      <c15:f>'31.42+1000'!$D$171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A0-BE75-4FA3-877F-CBAA276AB7D7}"/>
                </c:ext>
              </c:extLst>
            </c:dLbl>
            <c:dLbl>
              <c:idx val="161"/>
              <c:layout/>
              <c:tx>
                <c:strRef>
                  <c:f>'31.42+1000'!$D$172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{1E2890FD-35D5-4B28-B622-0D1318E7E62B}</c15:txfldGUID>
                      <c15:f>'31.42+1000'!$D$172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A1-BE75-4FA3-877F-CBAA276AB7D7}"/>
                </c:ext>
              </c:extLst>
            </c:dLbl>
            <c:dLbl>
              <c:idx val="162"/>
              <c:layout/>
              <c:tx>
                <c:strRef>
                  <c:f>'31.42+1000'!$D$173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{A4BB0C5B-D4B5-4E34-844D-E298C80C497E}</c15:txfldGUID>
                      <c15:f>'31.42+1000'!$D$173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A2-BE75-4FA3-877F-CBAA276AB7D7}"/>
                </c:ext>
              </c:extLst>
            </c:dLbl>
            <c:dLbl>
              <c:idx val="163"/>
              <c:layout/>
              <c:tx>
                <c:strRef>
                  <c:f>'31.42+1000'!$D$174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{4901D9E0-F420-4C1B-876B-143C8D2D7F0A}</c15:txfldGUID>
                      <c15:f>'31.42+1000'!$D$174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A3-BE75-4FA3-877F-CBAA276AB7D7}"/>
                </c:ext>
              </c:extLst>
            </c:dLbl>
            <c:dLbl>
              <c:idx val="164"/>
              <c:layout/>
              <c:tx>
                <c:strRef>
                  <c:f>'31.42+1000'!$D$175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{C60AF367-0831-441B-88EC-F90F71AF9AB1}</c15:txfldGUID>
                      <c15:f>'31.42+1000'!$D$175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A4-BE75-4FA3-877F-CBAA276AB7D7}"/>
                </c:ext>
              </c:extLst>
            </c:dLbl>
            <c:dLbl>
              <c:idx val="165"/>
              <c:layout/>
              <c:tx>
                <c:strRef>
                  <c:f>'31.42+1000'!$D$176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{0201C4FA-1284-496D-A153-9A5A86C82C1C}</c15:txfldGUID>
                      <c15:f>'31.42+1000'!$D$176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A5-BE75-4FA3-877F-CBAA276AB7D7}"/>
                </c:ext>
              </c:extLst>
            </c:dLbl>
            <c:dLbl>
              <c:idx val="166"/>
              <c:layout/>
              <c:tx>
                <c:strRef>
                  <c:f>'31.42+1000'!$D$177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{AC77FBAD-C7E5-45D4-9C9B-F237FCBA972E}</c15:txfldGUID>
                      <c15:f>'31.42+1000'!$D$177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A6-BE75-4FA3-877F-CBAA276AB7D7}"/>
                </c:ext>
              </c:extLst>
            </c:dLbl>
            <c:dLbl>
              <c:idx val="167"/>
              <c:layout/>
              <c:tx>
                <c:strRef>
                  <c:f>'31.42+1000'!$D$178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{2B984B37-7051-4F86-B996-2A83DF0462D1}</c15:txfldGUID>
                      <c15:f>'31.42+1000'!$D$178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A7-BE75-4FA3-877F-CBAA276AB7D7}"/>
                </c:ext>
              </c:extLst>
            </c:dLbl>
            <c:dLbl>
              <c:idx val="168"/>
              <c:layout/>
              <c:tx>
                <c:strRef>
                  <c:f>'31.42+1000'!$D$179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{CC8FFE84-1BAB-42BA-819C-2344D03E05B8}</c15:txfldGUID>
                      <c15:f>'31.42+1000'!$D$179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A8-BE75-4FA3-877F-CBAA276AB7D7}"/>
                </c:ext>
              </c:extLst>
            </c:dLbl>
            <c:dLbl>
              <c:idx val="169"/>
              <c:layout/>
              <c:tx>
                <c:strRef>
                  <c:f>'31.42+1000'!$D$180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{2AFC69B9-AFB8-4C43-8349-E21BD7647E5B}</c15:txfldGUID>
                      <c15:f>'31.42+1000'!$D$180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A9-BE75-4FA3-877F-CBAA276AB7D7}"/>
                </c:ext>
              </c:extLst>
            </c:dLbl>
            <c:dLbl>
              <c:idx val="170"/>
              <c:layout/>
              <c:tx>
                <c:strRef>
                  <c:f>'31.42+1000'!$D$181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{CD24589C-2429-4C75-BB9A-886FCF36E2A9}</c15:txfldGUID>
                      <c15:f>'31.42+1000'!$D$181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AA-BE75-4FA3-877F-CBAA276AB7D7}"/>
                </c:ext>
              </c:extLst>
            </c:dLbl>
            <c:dLbl>
              <c:idx val="171"/>
              <c:layout/>
              <c:tx>
                <c:strRef>
                  <c:f>'31.42+1000'!$D$182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{7C19FA91-5577-4C38-8053-79CB1394690D}</c15:txfldGUID>
                      <c15:f>'31.42+1000'!$D$182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AB-BE75-4FA3-877F-CBAA276AB7D7}"/>
                </c:ext>
              </c:extLst>
            </c:dLbl>
            <c:dLbl>
              <c:idx val="172"/>
              <c:layout/>
              <c:tx>
                <c:strRef>
                  <c:f>'31.42+1000'!$D$183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{546B58A7-5CCC-4D44-8C03-10DC27C1D25D}</c15:txfldGUID>
                      <c15:f>'31.42+1000'!$D$183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AC-BE75-4FA3-877F-CBAA276AB7D7}"/>
                </c:ext>
              </c:extLst>
            </c:dLbl>
            <c:dLbl>
              <c:idx val="173"/>
              <c:layout/>
              <c:tx>
                <c:strRef>
                  <c:f>'31.42+1000'!$D$184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{770CE3F1-0B9B-476D-9FF9-1A35B1382243}</c15:txfldGUID>
                      <c15:f>'31.42+1000'!$D$184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AD-BE75-4FA3-877F-CBAA276AB7D7}"/>
                </c:ext>
              </c:extLst>
            </c:dLbl>
            <c:dLbl>
              <c:idx val="174"/>
              <c:layout/>
              <c:tx>
                <c:strRef>
                  <c:f>'31.42+1000'!$D$185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{3805E338-1CFC-4D9B-8188-5476BA4694CC}</c15:txfldGUID>
                      <c15:f>'31.42+1000'!$D$185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AE-BE75-4FA3-877F-CBAA276AB7D7}"/>
                </c:ext>
              </c:extLst>
            </c:dLbl>
            <c:dLbl>
              <c:idx val="175"/>
              <c:layout/>
              <c:tx>
                <c:strRef>
                  <c:f>'31.42+1000'!$D$186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{E747C062-20E1-4B03-8B28-A9955A5B6140}</c15:txfldGUID>
                      <c15:f>'31.42+1000'!$D$186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AF-BE75-4FA3-877F-CBAA276AB7D7}"/>
                </c:ext>
              </c:extLst>
            </c:dLbl>
            <c:dLbl>
              <c:idx val="176"/>
              <c:layout/>
              <c:tx>
                <c:strRef>
                  <c:f>'31.42+1000'!$D$187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{A14E65EB-37F0-4766-A39D-78CD8E7ACF00}</c15:txfldGUID>
                      <c15:f>'31.42+1000'!$D$187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B0-BE75-4FA3-877F-CBAA276AB7D7}"/>
                </c:ext>
              </c:extLst>
            </c:dLbl>
            <c:dLbl>
              <c:idx val="177"/>
              <c:layout/>
              <c:tx>
                <c:strRef>
                  <c:f>'31.42+1000'!$D$188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{098BB69E-3E99-4891-9584-B17C0CB1CD46}</c15:txfldGUID>
                      <c15:f>'31.42+1000'!$D$188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B1-BE75-4FA3-877F-CBAA276AB7D7}"/>
                </c:ext>
              </c:extLst>
            </c:dLbl>
            <c:dLbl>
              <c:idx val="178"/>
              <c:layout/>
              <c:tx>
                <c:strRef>
                  <c:f>'31.42+1000'!$D$189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{069BA1B7-4FBA-4DEB-A996-175FC66369F5}</c15:txfldGUID>
                      <c15:f>'31.42+1000'!$D$189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B2-BE75-4FA3-877F-CBAA276AB7D7}"/>
                </c:ext>
              </c:extLst>
            </c:dLbl>
            <c:dLbl>
              <c:idx val="179"/>
              <c:layout/>
              <c:tx>
                <c:strRef>
                  <c:f>'31.42+1000'!$D$190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{2A18F8CE-76F4-4133-BE31-26DC4B6D2597}</c15:txfldGUID>
                      <c15:f>'31.42+1000'!$D$190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B3-BE75-4FA3-877F-CBAA276AB7D7}"/>
                </c:ext>
              </c:extLst>
            </c:dLbl>
            <c:dLbl>
              <c:idx val="180"/>
              <c:layout/>
              <c:tx>
                <c:strRef>
                  <c:f>'31.42+1000'!$D$191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{9210DF56-797A-4324-B139-715E2398F80F}</c15:txfldGUID>
                      <c15:f>'31.42+1000'!$D$191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B4-BE75-4FA3-877F-CBAA276AB7D7}"/>
                </c:ext>
              </c:extLst>
            </c:dLbl>
            <c:dLbl>
              <c:idx val="181"/>
              <c:layout/>
              <c:tx>
                <c:strRef>
                  <c:f>'31.42+1000'!$D$192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{BDEAD3A0-00CA-46A1-9B86-70B10BD89365}</c15:txfldGUID>
                      <c15:f>'31.42+1000'!$D$192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B5-BE75-4FA3-877F-CBAA276AB7D7}"/>
                </c:ext>
              </c:extLst>
            </c:dLbl>
            <c:dLbl>
              <c:idx val="182"/>
              <c:layout/>
              <c:tx>
                <c:strRef>
                  <c:f>'31.42+1000'!$D$193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{F24557E8-C9F3-4093-8EB1-35431CFACB10}</c15:txfldGUID>
                      <c15:f>'31.42+1000'!$D$193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B6-BE75-4FA3-877F-CBAA276AB7D7}"/>
                </c:ext>
              </c:extLst>
            </c:dLbl>
            <c:dLbl>
              <c:idx val="183"/>
              <c:layout/>
              <c:tx>
                <c:strRef>
                  <c:f>'31.42+1000'!$D$194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{4A0F5719-B696-403C-B426-C8E4003733BE}</c15:txfldGUID>
                      <c15:f>'31.42+1000'!$D$194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B7-BE75-4FA3-877F-CBAA276AB7D7}"/>
                </c:ext>
              </c:extLst>
            </c:dLbl>
            <c:dLbl>
              <c:idx val="184"/>
              <c:layout/>
              <c:tx>
                <c:strRef>
                  <c:f>'31.42+1000'!$D$195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{E9DAFC95-DAE1-4666-8E03-A7B25725FCDF}</c15:txfldGUID>
                      <c15:f>'31.42+1000'!$D$195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B8-BE75-4FA3-877F-CBAA276AB7D7}"/>
                </c:ext>
              </c:extLst>
            </c:dLbl>
            <c:dLbl>
              <c:idx val="185"/>
              <c:layout/>
              <c:tx>
                <c:strRef>
                  <c:f>'31.42+1000'!$D$196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{3FAF92E5-84AE-4BC2-BC73-3AF3AFA3BF79}</c15:txfldGUID>
                      <c15:f>'31.42+1000'!$D$196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B9-BE75-4FA3-877F-CBAA276AB7D7}"/>
                </c:ext>
              </c:extLst>
            </c:dLbl>
            <c:dLbl>
              <c:idx val="186"/>
              <c:layout/>
              <c:tx>
                <c:strRef>
                  <c:f>'31.42+1000'!$D$197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{AB651A56-09D6-4A73-B17A-D65EA99AEB94}</c15:txfldGUID>
                      <c15:f>'31.42+1000'!$D$197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BA-BE75-4FA3-877F-CBAA276AB7D7}"/>
                </c:ext>
              </c:extLst>
            </c:dLbl>
            <c:dLbl>
              <c:idx val="187"/>
              <c:layout/>
              <c:tx>
                <c:strRef>
                  <c:f>'31.42+1000'!$D$198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{85CD9782-91DE-425A-8250-43CAAB664C38}</c15:txfldGUID>
                      <c15:f>'31.42+1000'!$D$198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BB-BE75-4FA3-877F-CBAA276AB7D7}"/>
                </c:ext>
              </c:extLst>
            </c:dLbl>
            <c:dLbl>
              <c:idx val="188"/>
              <c:layout/>
              <c:tx>
                <c:strRef>
                  <c:f>'31.42+1000'!$D$199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{1ADDEA4F-2FBC-425C-94E9-D3C6268368E5}</c15:txfldGUID>
                      <c15:f>'31.42+1000'!$D$199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BC-BE75-4FA3-877F-CBAA276AB7D7}"/>
                </c:ext>
              </c:extLst>
            </c:dLbl>
            <c:dLbl>
              <c:idx val="189"/>
              <c:layout/>
              <c:tx>
                <c:strRef>
                  <c:f>'31.42+1000'!$D$200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{46DD903A-13F8-41CE-AB4C-AAD5E13B4213}</c15:txfldGUID>
                      <c15:f>'31.42+1000'!$D$200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BD-BE75-4FA3-877F-CBAA276AB7D7}"/>
                </c:ext>
              </c:extLst>
            </c:dLbl>
            <c:dLbl>
              <c:idx val="190"/>
              <c:layout/>
              <c:tx>
                <c:strRef>
                  <c:f>'31.42+1000'!$D$201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{B3E46DC8-F43D-4923-A1C0-8C2E1C8CB896}</c15:txfldGUID>
                      <c15:f>'31.42+1000'!$D$201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BE-BE75-4FA3-877F-CBAA276AB7D7}"/>
                </c:ext>
              </c:extLst>
            </c:dLbl>
            <c:dLbl>
              <c:idx val="191"/>
              <c:layout/>
              <c:tx>
                <c:strRef>
                  <c:f>'31.42+1000'!$D$202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{4208A567-45B2-4BDE-886E-EB7F757C5C37}</c15:txfldGUID>
                      <c15:f>'31.42+1000'!$D$202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BF-BE75-4FA3-877F-CBAA276AB7D7}"/>
                </c:ext>
              </c:extLst>
            </c:dLbl>
            <c:dLbl>
              <c:idx val="192"/>
              <c:layout/>
              <c:tx>
                <c:strRef>
                  <c:f>'31.42+1000'!$D$203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{7CFBFC80-EDD1-4D5B-B135-99697B19AE78}</c15:txfldGUID>
                      <c15:f>'31.42+1000'!$D$203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C0-BE75-4FA3-877F-CBAA276AB7D7}"/>
                </c:ext>
              </c:extLst>
            </c:dLbl>
            <c:dLbl>
              <c:idx val="193"/>
              <c:layout/>
              <c:tx>
                <c:strRef>
                  <c:f>'31.42+1000'!$D$204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{8051D99F-8195-4E61-A3AA-F4D440D6B42C}</c15:txfldGUID>
                      <c15:f>'31.42+1000'!$D$204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C1-BE75-4FA3-877F-CBAA276AB7D7}"/>
                </c:ext>
              </c:extLst>
            </c:dLbl>
            <c:dLbl>
              <c:idx val="194"/>
              <c:layout/>
              <c:tx>
                <c:strRef>
                  <c:f>'31.42+1000'!$D$205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{DDB4448F-BEC8-4288-A99C-6DA223B42207}</c15:txfldGUID>
                      <c15:f>'31.42+1000'!$D$205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C2-BE75-4FA3-877F-CBAA276AB7D7}"/>
                </c:ext>
              </c:extLst>
            </c:dLbl>
            <c:dLbl>
              <c:idx val="195"/>
              <c:layout/>
              <c:tx>
                <c:strRef>
                  <c:f>'31.42+1000'!$D$206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{88802B05-E47C-4FC9-9338-DD99E4666CD0}</c15:txfldGUID>
                      <c15:f>'31.42+1000'!$D$206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C3-BE75-4FA3-877F-CBAA276AB7D7}"/>
                </c:ext>
              </c:extLst>
            </c:dLbl>
            <c:dLbl>
              <c:idx val="196"/>
              <c:layout/>
              <c:tx>
                <c:strRef>
                  <c:f>'31.42+1000'!$D$207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{2612EBCF-270E-431D-BF08-06DD23C96085}</c15:txfldGUID>
                      <c15:f>'31.42+1000'!$D$207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C4-BE75-4FA3-877F-CBAA276AB7D7}"/>
                </c:ext>
              </c:extLst>
            </c:dLbl>
            <c:dLbl>
              <c:idx val="197"/>
              <c:layout/>
              <c:tx>
                <c:strRef>
                  <c:f>'31.42+1000'!$D$208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{22602BE1-9D86-41D4-A5F9-560A05F50095}</c15:txfldGUID>
                      <c15:f>'31.42+1000'!$D$208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C5-BE75-4FA3-877F-CBAA276AB7D7}"/>
                </c:ext>
              </c:extLst>
            </c:dLbl>
            <c:dLbl>
              <c:idx val="198"/>
              <c:layout/>
              <c:tx>
                <c:strRef>
                  <c:f>'31.42+1000'!$D$209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{70AB4873-7DBE-4625-80FC-91A0F62678C1}</c15:txfldGUID>
                      <c15:f>'31.42+1000'!$D$209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C6-BE75-4FA3-877F-CBAA276AB7D7}"/>
                </c:ext>
              </c:extLst>
            </c:dLbl>
            <c:dLbl>
              <c:idx val="199"/>
              <c:layout/>
              <c:tx>
                <c:strRef>
                  <c:f>'31.42+1000'!$D$210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{5490310F-8BA0-4852-8572-42065EC9A8C5}</c15:txfldGUID>
                      <c15:f>'31.42+1000'!$D$210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C7-BE75-4FA3-877F-CBAA276AB7D7}"/>
                </c:ext>
              </c:extLst>
            </c:dLbl>
            <c:dLbl>
              <c:idx val="200"/>
              <c:layout/>
              <c:tx>
                <c:strRef>
                  <c:f>'31.42+1000'!$D$211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{501573E6-3E52-46B8-AFE9-2BF4F8308B8B}</c15:txfldGUID>
                      <c15:f>'31.42+1000'!$D$211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C8-BE75-4FA3-877F-CBAA276AB7D7}"/>
                </c:ext>
              </c:extLst>
            </c:dLbl>
            <c:dLbl>
              <c:idx val="201"/>
              <c:layout/>
              <c:tx>
                <c:strRef>
                  <c:f>'31.42+1000'!$D$212</c:f>
                  <c:strCache>
                    <c:ptCount val="1"/>
                    <c:pt idx="0">
                      <c:v>2150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{9F048973-FDD7-4608-A220-0A511DD80185}</c15:txfldGUID>
                      <c15:f>'31.42+1000'!$D$212</c15:f>
                      <c15:dlblFieldTableCache>
                        <c:ptCount val="1"/>
                        <c:pt idx="0">
                          <c:v>2150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C9-BE75-4FA3-877F-CBAA276AB7D7}"/>
                </c:ext>
              </c:extLst>
            </c:dLbl>
            <c:dLbl>
              <c:idx val="202"/>
              <c:layout/>
              <c:tx>
                <c:strRef>
                  <c:f>'31.42+1000'!$D$213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{6AB9ABC6-B9C6-4693-BC85-9F2FBF7C716E}</c15:txfldGUID>
                      <c15:f>'31.42+1000'!$D$213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CA-BE75-4FA3-877F-CBAA276AB7D7}"/>
                </c:ext>
              </c:extLst>
            </c:dLbl>
            <c:dLbl>
              <c:idx val="203"/>
              <c:layout/>
              <c:tx>
                <c:strRef>
                  <c:f>'31.42+1000'!$D$214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{0D9ED225-20B3-423E-9A6F-758627977DCB}</c15:txfldGUID>
                      <c15:f>'31.42+1000'!$D$214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CB-BE75-4FA3-877F-CBAA276AB7D7}"/>
                </c:ext>
              </c:extLst>
            </c:dLbl>
            <c:dLbl>
              <c:idx val="204"/>
              <c:layout/>
              <c:tx>
                <c:strRef>
                  <c:f>'31.42+1000'!$D$215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{BD676476-E1B6-47D7-93A8-F7D583885AD3}</c15:txfldGUID>
                      <c15:f>'31.42+1000'!$D$215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CC-BE75-4FA3-877F-CBAA276AB7D7}"/>
                </c:ext>
              </c:extLst>
            </c:dLbl>
            <c:dLbl>
              <c:idx val="205"/>
              <c:layout/>
              <c:tx>
                <c:strRef>
                  <c:f>'31.42+1000'!$D$216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{B3756C96-951C-43FB-A0F8-1FC5D0C7B0C6}</c15:txfldGUID>
                      <c15:f>'31.42+1000'!$D$216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CD-BE75-4FA3-877F-CBAA276AB7D7}"/>
                </c:ext>
              </c:extLst>
            </c:dLbl>
            <c:dLbl>
              <c:idx val="206"/>
              <c:layout/>
              <c:tx>
                <c:strRef>
                  <c:f>'31.42+1000'!$D$217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{300A4C9B-8343-491C-A8D0-6362674861B5}</c15:txfldGUID>
                      <c15:f>'31.42+1000'!$D$217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CE-BE75-4FA3-877F-CBAA276AB7D7}"/>
                </c:ext>
              </c:extLst>
            </c:dLbl>
            <c:dLbl>
              <c:idx val="207"/>
              <c:layout/>
              <c:tx>
                <c:strRef>
                  <c:f>'31.42+1000'!$D$218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{2F8E1ABB-CAA8-4385-B07E-A4A967C25F69}</c15:txfldGUID>
                      <c15:f>'31.42+1000'!$D$218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CF-BE75-4FA3-877F-CBAA276AB7D7}"/>
                </c:ext>
              </c:extLst>
            </c:dLbl>
            <c:dLbl>
              <c:idx val="208"/>
              <c:layout/>
              <c:tx>
                <c:strRef>
                  <c:f>'31.42+1000'!$D$219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{0AD98328-B16B-4D2E-A1DE-409DD2CEDF58}</c15:txfldGUID>
                      <c15:f>'31.42+1000'!$D$219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D0-BE75-4FA3-877F-CBAA276AB7D7}"/>
                </c:ext>
              </c:extLst>
            </c:dLbl>
            <c:dLbl>
              <c:idx val="209"/>
              <c:layout/>
              <c:tx>
                <c:strRef>
                  <c:f>'31.42+1000'!$D$220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{05ACA6CC-9405-4147-9C21-C2590507C21A}</c15:txfldGUID>
                      <c15:f>'31.42+1000'!$D$220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D1-BE75-4FA3-877F-CBAA276AB7D7}"/>
                </c:ext>
              </c:extLst>
            </c:dLbl>
            <c:dLbl>
              <c:idx val="210"/>
              <c:layout/>
              <c:tx>
                <c:strRef>
                  <c:f>'31.42+1000'!$D$221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{4138DE48-4274-49B1-BEA8-5DDAE61B5720}</c15:txfldGUID>
                      <c15:f>'31.42+1000'!$D$221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D2-BE75-4FA3-877F-CBAA276AB7D7}"/>
                </c:ext>
              </c:extLst>
            </c:dLbl>
            <c:dLbl>
              <c:idx val="211"/>
              <c:layout/>
              <c:tx>
                <c:strRef>
                  <c:f>'31.42+1000'!$D$222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{14567DC8-9F38-4E09-B514-FEE9B9DD72EC}</c15:txfldGUID>
                      <c15:f>'31.42+1000'!$D$222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D3-BE75-4FA3-877F-CBAA276AB7D7}"/>
                </c:ext>
              </c:extLst>
            </c:dLbl>
            <c:dLbl>
              <c:idx val="212"/>
              <c:layout/>
              <c:tx>
                <c:strRef>
                  <c:f>'31.42+1000'!$D$223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{FAE50F7C-88AF-4F35-8356-88B129820846}</c15:txfldGUID>
                      <c15:f>'31.42+1000'!$D$223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D4-BE75-4FA3-877F-CBAA276AB7D7}"/>
                </c:ext>
              </c:extLst>
            </c:dLbl>
            <c:dLbl>
              <c:idx val="213"/>
              <c:layout/>
              <c:tx>
                <c:strRef>
                  <c:f>'31.42+1000'!$D$224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{8EDF0357-8479-4DB0-B88E-389DE3DED897}</c15:txfldGUID>
                      <c15:f>'31.42+1000'!$D$224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D5-BE75-4FA3-877F-CBAA276AB7D7}"/>
                </c:ext>
              </c:extLst>
            </c:dLbl>
            <c:dLbl>
              <c:idx val="214"/>
              <c:layout/>
              <c:tx>
                <c:strRef>
                  <c:f>'31.42+1000'!$D$225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{C0E52E2A-F700-4B25-9F85-6D29C09AC430}</c15:txfldGUID>
                      <c15:f>'31.42+1000'!$D$225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D6-BE75-4FA3-877F-CBAA276AB7D7}"/>
                </c:ext>
              </c:extLst>
            </c:dLbl>
            <c:dLbl>
              <c:idx val="215"/>
              <c:layout/>
              <c:tx>
                <c:strRef>
                  <c:f>'31.42+1000'!$D$226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{25547B5A-1949-44A4-9C4C-A751265905E1}</c15:txfldGUID>
                      <c15:f>'31.42+1000'!$D$226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D7-BE75-4FA3-877F-CBAA276AB7D7}"/>
                </c:ext>
              </c:extLst>
            </c:dLbl>
            <c:dLbl>
              <c:idx val="216"/>
              <c:layout/>
              <c:tx>
                <c:strRef>
                  <c:f>'31.42+1000'!$D$227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{752B79B0-3D50-4D77-8A5D-CC3E2586F4F4}</c15:txfldGUID>
                      <c15:f>'31.42+1000'!$D$227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D8-BE75-4FA3-877F-CBAA276AB7D7}"/>
                </c:ext>
              </c:extLst>
            </c:dLbl>
            <c:dLbl>
              <c:idx val="217"/>
              <c:layout/>
              <c:tx>
                <c:strRef>
                  <c:f>'31.42+1000'!$D$228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{7A16716A-20F0-4178-82C9-402AA33B641D}</c15:txfldGUID>
                      <c15:f>'31.42+1000'!$D$228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D9-BE75-4FA3-877F-CBAA276AB7D7}"/>
                </c:ext>
              </c:extLst>
            </c:dLbl>
            <c:dLbl>
              <c:idx val="218"/>
              <c:layout/>
              <c:tx>
                <c:strRef>
                  <c:f>'31.42+1000'!$D$229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{4596F6E7-D6FB-41B8-9E00-108C06EA3D77}</c15:txfldGUID>
                      <c15:f>'31.42+1000'!$D$229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DA-BE75-4FA3-877F-CBAA276AB7D7}"/>
                </c:ext>
              </c:extLst>
            </c:dLbl>
            <c:dLbl>
              <c:idx val="219"/>
              <c:layout/>
              <c:tx>
                <c:strRef>
                  <c:f>'31.42+1000'!$D$230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{0C9FBCD5-D724-4EB1-8014-4E543E02F2AF}</c15:txfldGUID>
                      <c15:f>'31.42+1000'!$D$230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DB-BE75-4FA3-877F-CBAA276AB7D7}"/>
                </c:ext>
              </c:extLst>
            </c:dLbl>
            <c:dLbl>
              <c:idx val="220"/>
              <c:layout/>
              <c:tx>
                <c:strRef>
                  <c:f>'31.42+1000'!$D$231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{06BBB40B-02EE-496F-8CDB-C64D55EF20A8}</c15:txfldGUID>
                      <c15:f>'31.42+1000'!$D$231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DC-BE75-4FA3-877F-CBAA276AB7D7}"/>
                </c:ext>
              </c:extLst>
            </c:dLbl>
            <c:dLbl>
              <c:idx val="221"/>
              <c:layout/>
              <c:tx>
                <c:strRef>
                  <c:f>'31.42+1000'!$D$232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{9270C6B8-5D5E-492C-853D-619B8B6B85FE}</c15:txfldGUID>
                      <c15:f>'31.42+1000'!$D$232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DD-BE75-4FA3-877F-CBAA276AB7D7}"/>
                </c:ext>
              </c:extLst>
            </c:dLbl>
            <c:dLbl>
              <c:idx val="222"/>
              <c:layout/>
              <c:tx>
                <c:strRef>
                  <c:f>'31.42+1000'!$D$233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{1BD07122-FFD3-498F-9822-C654B25493C7}</c15:txfldGUID>
                      <c15:f>'31.42+1000'!$D$233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DE-BE75-4FA3-877F-CBAA276AB7D7}"/>
                </c:ext>
              </c:extLst>
            </c:dLbl>
            <c:dLbl>
              <c:idx val="223"/>
              <c:layout/>
              <c:tx>
                <c:strRef>
                  <c:f>'31.42+1000'!$D$234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{D1C2FC0A-0699-4386-BE00-ECCADEC36A26}</c15:txfldGUID>
                      <c15:f>'31.42+1000'!$D$234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DF-BE75-4FA3-877F-CBAA276AB7D7}"/>
                </c:ext>
              </c:extLst>
            </c:dLbl>
            <c:dLbl>
              <c:idx val="224"/>
              <c:layout/>
              <c:tx>
                <c:strRef>
                  <c:f>'31.42+1000'!$D$235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{861F4D46-A30C-47BA-803D-98E150085783}</c15:txfldGUID>
                      <c15:f>'31.42+1000'!$D$235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E0-BE75-4FA3-877F-CBAA276AB7D7}"/>
                </c:ext>
              </c:extLst>
            </c:dLbl>
            <c:dLbl>
              <c:idx val="225"/>
              <c:layout/>
              <c:tx>
                <c:strRef>
                  <c:f>'31.42+1000'!$D$236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{CEAD1D65-0D6F-4902-8245-307380FFF23F}</c15:txfldGUID>
                      <c15:f>'31.42+1000'!$D$236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E1-BE75-4FA3-877F-CBAA276AB7D7}"/>
                </c:ext>
              </c:extLst>
            </c:dLbl>
            <c:dLbl>
              <c:idx val="226"/>
              <c:layout/>
              <c:tx>
                <c:strRef>
                  <c:f>'31.42+1000'!$D$237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{78017816-024C-4A18-85DA-A8E3C689DC07}</c15:txfldGUID>
                      <c15:f>'31.42+1000'!$D$237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E2-BE75-4FA3-877F-CBAA276AB7D7}"/>
                </c:ext>
              </c:extLst>
            </c:dLbl>
            <c:dLbl>
              <c:idx val="227"/>
              <c:layout/>
              <c:tx>
                <c:strRef>
                  <c:f>'31.42+1000'!$D$238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{737BC0C0-F936-408D-B419-59823AED2EC9}</c15:txfldGUID>
                      <c15:f>'31.42+1000'!$D$238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E3-BE75-4FA3-877F-CBAA276AB7D7}"/>
                </c:ext>
              </c:extLst>
            </c:dLbl>
            <c:dLbl>
              <c:idx val="228"/>
              <c:layout/>
              <c:tx>
                <c:strRef>
                  <c:f>'31.42+1000'!$D$239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{975BF761-516D-4F4D-B4BB-80F42412892F}</c15:txfldGUID>
                      <c15:f>'31.42+1000'!$D$239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E4-BE75-4FA3-877F-CBAA276AB7D7}"/>
                </c:ext>
              </c:extLst>
            </c:dLbl>
            <c:dLbl>
              <c:idx val="229"/>
              <c:layout/>
              <c:tx>
                <c:strRef>
                  <c:f>'31.42+1000'!$D$240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{06335E7F-23BC-4BDA-B68A-735880633F11}</c15:txfldGUID>
                      <c15:f>'31.42+1000'!$D$240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E5-BE75-4FA3-877F-CBAA276AB7D7}"/>
                </c:ext>
              </c:extLst>
            </c:dLbl>
            <c:dLbl>
              <c:idx val="230"/>
              <c:layout/>
              <c:tx>
                <c:strRef>
                  <c:f>'31.42+1000'!$D$241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{07414B86-9EC4-4F79-BD13-D18E9708ECCD}</c15:txfldGUID>
                      <c15:f>'31.42+1000'!$D$241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E6-BE75-4FA3-877F-CBAA276AB7D7}"/>
                </c:ext>
              </c:extLst>
            </c:dLbl>
            <c:dLbl>
              <c:idx val="231"/>
              <c:layout/>
              <c:tx>
                <c:strRef>
                  <c:f>'31.42+1000'!$D$242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{08E460B8-67C1-4C2D-8039-B93573D05F10}</c15:txfldGUID>
                      <c15:f>'31.42+1000'!$D$242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E7-BE75-4FA3-877F-CBAA276AB7D7}"/>
                </c:ext>
              </c:extLst>
            </c:dLbl>
            <c:dLbl>
              <c:idx val="232"/>
              <c:layout/>
              <c:tx>
                <c:strRef>
                  <c:f>'31.42+1000'!$D$243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{C12A96C5-9225-446B-BCAF-7F45EB9FD348}</c15:txfldGUID>
                      <c15:f>'31.42+1000'!$D$243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E8-BE75-4FA3-877F-CBAA276AB7D7}"/>
                </c:ext>
              </c:extLst>
            </c:dLbl>
            <c:dLbl>
              <c:idx val="233"/>
              <c:layout/>
              <c:tx>
                <c:strRef>
                  <c:f>'31.42+1000'!$D$244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{D4FEAE52-FFF5-4AC9-9120-28DD800143B4}</c15:txfldGUID>
                      <c15:f>'31.42+1000'!$D$244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E9-BE75-4FA3-877F-CBAA276AB7D7}"/>
                </c:ext>
              </c:extLst>
            </c:dLbl>
            <c:dLbl>
              <c:idx val="234"/>
              <c:layout/>
              <c:tx>
                <c:strRef>
                  <c:f>'31.42+1000'!$D$245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{15431887-8E98-4A4E-88A6-93E535B34C6B}</c15:txfldGUID>
                      <c15:f>'31.42+1000'!$D$245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EA-BE75-4FA3-877F-CBAA276AB7D7}"/>
                </c:ext>
              </c:extLst>
            </c:dLbl>
            <c:dLbl>
              <c:idx val="235"/>
              <c:layout/>
              <c:tx>
                <c:strRef>
                  <c:f>'31.42+1000'!$D$246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{4929ADA1-CBF0-4668-8B3C-BA1D2F732A12}</c15:txfldGUID>
                      <c15:f>'31.42+1000'!$D$246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EB-BE75-4FA3-877F-CBAA276AB7D7}"/>
                </c:ext>
              </c:extLst>
            </c:dLbl>
            <c:dLbl>
              <c:idx val="236"/>
              <c:layout/>
              <c:tx>
                <c:strRef>
                  <c:f>'31.42+1000'!$D$247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{1D4E84A7-E362-4680-8169-FE648985DDE9}</c15:txfldGUID>
                      <c15:f>'31.42+1000'!$D$247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EC-BE75-4FA3-877F-CBAA276AB7D7}"/>
                </c:ext>
              </c:extLst>
            </c:dLbl>
            <c:dLbl>
              <c:idx val="237"/>
              <c:layout/>
              <c:tx>
                <c:strRef>
                  <c:f>'31.42+1000'!$D$248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{4246B058-43FF-4377-AE30-A8AB6AEC0678}</c15:txfldGUID>
                      <c15:f>'31.42+1000'!$D$248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ED-BE75-4FA3-877F-CBAA276AB7D7}"/>
                </c:ext>
              </c:extLst>
            </c:dLbl>
            <c:dLbl>
              <c:idx val="238"/>
              <c:layout/>
              <c:tx>
                <c:strRef>
                  <c:f>'31.42+1000'!$D$249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{26A49B4B-D212-4EC6-8D31-63F227D07E76}</c15:txfldGUID>
                      <c15:f>'31.42+1000'!$D$249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EE-BE75-4FA3-877F-CBAA276AB7D7}"/>
                </c:ext>
              </c:extLst>
            </c:dLbl>
            <c:dLbl>
              <c:idx val="239"/>
              <c:layout/>
              <c:tx>
                <c:strRef>
                  <c:f>'31.42+1000'!$D$250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{A7C79AC7-0085-4E5B-AB2C-2C736067FE63}</c15:txfldGUID>
                      <c15:f>'31.42+1000'!$D$250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EF-BE75-4FA3-877F-CBAA276AB7D7}"/>
                </c:ext>
              </c:extLst>
            </c:dLbl>
            <c:dLbl>
              <c:idx val="240"/>
              <c:layout/>
              <c:tx>
                <c:strRef>
                  <c:f>'31.42+1000'!$D$251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{DB8E54E0-62BC-4B6F-A2B2-33C9E1F1827B}</c15:txfldGUID>
                      <c15:f>'31.42+1000'!$D$251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F0-BE75-4FA3-877F-CBAA276AB7D7}"/>
                </c:ext>
              </c:extLst>
            </c:dLbl>
            <c:dLbl>
              <c:idx val="241"/>
              <c:layout/>
              <c:tx>
                <c:strRef>
                  <c:f>'31.42+1000'!$D$252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{FA9ED4D9-5A6F-4CB3-A2B5-030E09C8DBD4}</c15:txfldGUID>
                      <c15:f>'31.42+1000'!$D$252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F1-BE75-4FA3-877F-CBAA276AB7D7}"/>
                </c:ext>
              </c:extLst>
            </c:dLbl>
            <c:dLbl>
              <c:idx val="242"/>
              <c:layout/>
              <c:tx>
                <c:strRef>
                  <c:f>'31.42+1000'!$D$253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{EEBD78C5-6C74-4621-83F1-0C539751759A}</c15:txfldGUID>
                      <c15:f>'31.42+1000'!$D$253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F2-BE75-4FA3-877F-CBAA276AB7D7}"/>
                </c:ext>
              </c:extLst>
            </c:dLbl>
            <c:dLbl>
              <c:idx val="243"/>
              <c:layout/>
              <c:tx>
                <c:strRef>
                  <c:f>'31.42+1000'!$D$254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{2C280374-E56A-47FD-A6D2-753DDF082148}</c15:txfldGUID>
                      <c15:f>'31.42+1000'!$D$254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F3-BE75-4FA3-877F-CBAA276AB7D7}"/>
                </c:ext>
              </c:extLst>
            </c:dLbl>
            <c:dLbl>
              <c:idx val="244"/>
              <c:layout/>
              <c:tx>
                <c:strRef>
                  <c:f>'31.42+1000'!$D$255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{9C4CFCB7-1804-4151-A400-E6C39FE3710B}</c15:txfldGUID>
                      <c15:f>'31.42+1000'!$D$255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F4-BE75-4FA3-877F-CBAA276AB7D7}"/>
                </c:ext>
              </c:extLst>
            </c:dLbl>
            <c:dLbl>
              <c:idx val="245"/>
              <c:layout/>
              <c:tx>
                <c:strRef>
                  <c:f>'31.42+1000'!$D$256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{A7B41E01-5FE7-4791-9CCD-E2CC3477C718}</c15:txfldGUID>
                      <c15:f>'31.42+1000'!$D$256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F5-BE75-4FA3-877F-CBAA276AB7D7}"/>
                </c:ext>
              </c:extLst>
            </c:dLbl>
            <c:dLbl>
              <c:idx val="246"/>
              <c:layout/>
              <c:tx>
                <c:strRef>
                  <c:f>'31.42+1000'!$D$257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{972B57AD-838F-426C-980C-2F1720367D32}</c15:txfldGUID>
                      <c15:f>'31.42+1000'!$D$257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F6-BE75-4FA3-877F-CBAA276AB7D7}"/>
                </c:ext>
              </c:extLst>
            </c:dLbl>
            <c:dLbl>
              <c:idx val="247"/>
              <c:layout/>
              <c:tx>
                <c:strRef>
                  <c:f>'31.42+1000'!$D$258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{F58ACA16-4728-46AC-9331-2A694FED6A64}</c15:txfldGUID>
                      <c15:f>'31.42+1000'!$D$258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F7-BE75-4FA3-877F-CBAA276AB7D7}"/>
                </c:ext>
              </c:extLst>
            </c:dLbl>
            <c:dLbl>
              <c:idx val="248"/>
              <c:layout/>
              <c:tx>
                <c:strRef>
                  <c:f>'31.42+1000'!$D$259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{2629192C-7B88-4133-9E4C-7935AA13E575}</c15:txfldGUID>
                      <c15:f>'31.42+1000'!$D$259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F8-BE75-4FA3-877F-CBAA276AB7D7}"/>
                </c:ext>
              </c:extLst>
            </c:dLbl>
            <c:dLbl>
              <c:idx val="249"/>
              <c:layout/>
              <c:tx>
                <c:strRef>
                  <c:f>'31.42+1000'!$D$260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{46B64510-F7DC-4B03-8613-FA7AFAC72841}</c15:txfldGUID>
                      <c15:f>'31.42+1000'!$D$260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F9-BE75-4FA3-877F-CBAA276AB7D7}"/>
                </c:ext>
              </c:extLst>
            </c:dLbl>
            <c:dLbl>
              <c:idx val="250"/>
              <c:layout/>
              <c:tx>
                <c:strRef>
                  <c:f>'31.42+1000'!$D$261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{093AABBA-3AE5-444A-9675-6F9CC2BD5C90}</c15:txfldGUID>
                      <c15:f>'31.42+1000'!$D$261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FA-BE75-4FA3-877F-CBAA276AB7D7}"/>
                </c:ext>
              </c:extLst>
            </c:dLbl>
            <c:dLbl>
              <c:idx val="251"/>
              <c:tx>
                <c:rich>
                  <a:bodyPr/>
                  <a:lstStyle/>
                  <a:p>
                    <a:fld id="{B983F996-F0D8-4051-A7D0-C225164728BF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B-BE75-4FA3-877F-CBAA276AB7D7}"/>
                </c:ext>
              </c:extLst>
            </c:dLbl>
            <c:dLbl>
              <c:idx val="252"/>
              <c:tx>
                <c:rich>
                  <a:bodyPr/>
                  <a:lstStyle/>
                  <a:p>
                    <a:fld id="{AEC9E089-E61B-42C4-B61E-EA0BDE27034B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C-BE75-4FA3-877F-CBAA276AB7D7}"/>
                </c:ext>
              </c:extLst>
            </c:dLbl>
            <c:dLbl>
              <c:idx val="253"/>
              <c:tx>
                <c:rich>
                  <a:bodyPr/>
                  <a:lstStyle/>
                  <a:p>
                    <a:fld id="{8480E075-2C54-47F6-8529-DC795944931A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D-BE75-4FA3-877F-CBAA276AB7D7}"/>
                </c:ext>
              </c:extLst>
            </c:dLbl>
            <c:dLbl>
              <c:idx val="254"/>
              <c:tx>
                <c:rich>
                  <a:bodyPr/>
                  <a:lstStyle/>
                  <a:p>
                    <a:fld id="{913FE08E-34C9-4ADF-AAD7-B84D03318DB9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E-BE75-4FA3-877F-CBAA276AB7D7}"/>
                </c:ext>
              </c:extLst>
            </c:dLbl>
            <c:dLbl>
              <c:idx val="255"/>
              <c:tx>
                <c:rich>
                  <a:bodyPr/>
                  <a:lstStyle/>
                  <a:p>
                    <a:fld id="{A5467F48-F190-49D8-8381-15EDC810EA5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F-BE75-4FA3-877F-CBAA276AB7D7}"/>
                </c:ext>
              </c:extLst>
            </c:dLbl>
            <c:dLbl>
              <c:idx val="256"/>
              <c:tx>
                <c:rich>
                  <a:bodyPr/>
                  <a:lstStyle/>
                  <a:p>
                    <a:fld id="{D302E60C-BB10-43A5-9C44-052387F0C505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0-BE75-4FA3-877F-CBAA276AB7D7}"/>
                </c:ext>
              </c:extLst>
            </c:dLbl>
            <c:dLbl>
              <c:idx val="257"/>
              <c:tx>
                <c:rich>
                  <a:bodyPr/>
                  <a:lstStyle/>
                  <a:p>
                    <a:fld id="{7F4C5E37-5F2C-4173-AE6E-B5D399FAD197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1-BE75-4FA3-877F-CBAA276AB7D7}"/>
                </c:ext>
              </c:extLst>
            </c:dLbl>
            <c:dLbl>
              <c:idx val="258"/>
              <c:tx>
                <c:rich>
                  <a:bodyPr/>
                  <a:lstStyle/>
                  <a:p>
                    <a:fld id="{FC3285E5-6E59-41AF-ADA0-CCCACFDDE9F5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2-BE75-4FA3-877F-CBAA276AB7D7}"/>
                </c:ext>
              </c:extLst>
            </c:dLbl>
            <c:dLbl>
              <c:idx val="259"/>
              <c:tx>
                <c:rich>
                  <a:bodyPr/>
                  <a:lstStyle/>
                  <a:p>
                    <a:fld id="{F3438B25-DAFD-4127-9D25-86D084C1E733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3-BE75-4FA3-877F-CBAA276AB7D7}"/>
                </c:ext>
              </c:extLst>
            </c:dLbl>
            <c:dLbl>
              <c:idx val="260"/>
              <c:tx>
                <c:rich>
                  <a:bodyPr/>
                  <a:lstStyle/>
                  <a:p>
                    <a:fld id="{CAD84063-1FDE-4187-98E4-57941215EE4D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4-BE75-4FA3-877F-CBAA276AB7D7}"/>
                </c:ext>
              </c:extLst>
            </c:dLbl>
            <c:dLbl>
              <c:idx val="261"/>
              <c:tx>
                <c:rich>
                  <a:bodyPr/>
                  <a:lstStyle/>
                  <a:p>
                    <a:fld id="{D7778314-2502-4540-8091-B01CC7A3E736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5-BE75-4FA3-877F-CBAA276AB7D7}"/>
                </c:ext>
              </c:extLst>
            </c:dLbl>
            <c:dLbl>
              <c:idx val="262"/>
              <c:tx>
                <c:rich>
                  <a:bodyPr/>
                  <a:lstStyle/>
                  <a:p>
                    <a:fld id="{A27679E8-05F4-434C-8515-070DAEC0F338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6-BE75-4FA3-877F-CBAA276AB7D7}"/>
                </c:ext>
              </c:extLst>
            </c:dLbl>
            <c:dLbl>
              <c:idx val="263"/>
              <c:tx>
                <c:rich>
                  <a:bodyPr/>
                  <a:lstStyle/>
                  <a:p>
                    <a:fld id="{A2912FCC-D024-4FC2-A58E-099B11CFF92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7-BE75-4FA3-877F-CBAA276AB7D7}"/>
                </c:ext>
              </c:extLst>
            </c:dLbl>
            <c:dLbl>
              <c:idx val="264"/>
              <c:tx>
                <c:rich>
                  <a:bodyPr/>
                  <a:lstStyle/>
                  <a:p>
                    <a:fld id="{2E3937E2-C485-49DB-88FB-EEF72B805C6F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8-BE75-4FA3-877F-CBAA276AB7D7}"/>
                </c:ext>
              </c:extLst>
            </c:dLbl>
            <c:dLbl>
              <c:idx val="265"/>
              <c:tx>
                <c:rich>
                  <a:bodyPr/>
                  <a:lstStyle/>
                  <a:p>
                    <a:fld id="{A1742A93-FEE0-4B55-A568-4C9B2F1817CF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9-BE75-4FA3-877F-CBAA276AB7D7}"/>
                </c:ext>
              </c:extLst>
            </c:dLbl>
            <c:dLbl>
              <c:idx val="266"/>
              <c:tx>
                <c:rich>
                  <a:bodyPr/>
                  <a:lstStyle/>
                  <a:p>
                    <a:fld id="{9A9D48DA-5F0A-4B53-9D1D-AE2E71806623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A-BE75-4FA3-877F-CBAA276AB7D7}"/>
                </c:ext>
              </c:extLst>
            </c:dLbl>
            <c:dLbl>
              <c:idx val="267"/>
              <c:tx>
                <c:rich>
                  <a:bodyPr/>
                  <a:lstStyle/>
                  <a:p>
                    <a:fld id="{4A40EA6D-7C0B-4390-B04A-8AAA02234006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B-BE75-4FA3-877F-CBAA276AB7D7}"/>
                </c:ext>
              </c:extLst>
            </c:dLbl>
            <c:dLbl>
              <c:idx val="268"/>
              <c:tx>
                <c:rich>
                  <a:bodyPr/>
                  <a:lstStyle/>
                  <a:p>
                    <a:fld id="{B9326455-57D5-4416-B784-139251DF89D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C-BE75-4FA3-877F-CBAA276AB7D7}"/>
                </c:ext>
              </c:extLst>
            </c:dLbl>
            <c:dLbl>
              <c:idx val="269"/>
              <c:tx>
                <c:rich>
                  <a:bodyPr/>
                  <a:lstStyle/>
                  <a:p>
                    <a:fld id="{E8DABB4A-6C27-4243-A8B8-BB80B44CB749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D-BE75-4FA3-877F-CBAA276AB7D7}"/>
                </c:ext>
              </c:extLst>
            </c:dLbl>
            <c:dLbl>
              <c:idx val="270"/>
              <c:tx>
                <c:rich>
                  <a:bodyPr/>
                  <a:lstStyle/>
                  <a:p>
                    <a:fld id="{FDCCCA67-6D7C-42F8-B754-43DC81766E59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E-BE75-4FA3-877F-CBAA276AB7D7}"/>
                </c:ext>
              </c:extLst>
            </c:dLbl>
            <c:dLbl>
              <c:idx val="271"/>
              <c:tx>
                <c:rich>
                  <a:bodyPr/>
                  <a:lstStyle/>
                  <a:p>
                    <a:fld id="{BE18252C-263F-4867-86B6-567E848FE13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F-BE75-4FA3-877F-CBAA276AB7D7}"/>
                </c:ext>
              </c:extLst>
            </c:dLbl>
            <c:dLbl>
              <c:idx val="272"/>
              <c:tx>
                <c:rich>
                  <a:bodyPr/>
                  <a:lstStyle/>
                  <a:p>
                    <a:fld id="{35545929-FC6E-428C-A6EC-0CDFE5EF8FE7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0-BE75-4FA3-877F-CBAA276AB7D7}"/>
                </c:ext>
              </c:extLst>
            </c:dLbl>
            <c:dLbl>
              <c:idx val="273"/>
              <c:tx>
                <c:rich>
                  <a:bodyPr/>
                  <a:lstStyle/>
                  <a:p>
                    <a:fld id="{864B4640-4105-4216-81FF-4D19EE92627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1-BE75-4FA3-877F-CBAA276AB7D7}"/>
                </c:ext>
              </c:extLst>
            </c:dLbl>
            <c:dLbl>
              <c:idx val="274"/>
              <c:tx>
                <c:rich>
                  <a:bodyPr/>
                  <a:lstStyle/>
                  <a:p>
                    <a:fld id="{194048A0-62FA-4798-B6F0-53819945125E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2-BE75-4FA3-877F-CBAA276AB7D7}"/>
                </c:ext>
              </c:extLst>
            </c:dLbl>
            <c:dLbl>
              <c:idx val="275"/>
              <c:tx>
                <c:rich>
                  <a:bodyPr/>
                  <a:lstStyle/>
                  <a:p>
                    <a:fld id="{D0525AAB-E6FA-4B05-8EE0-A2B0C1F7B987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3-BE75-4FA3-877F-CBAA276AB7D7}"/>
                </c:ext>
              </c:extLst>
            </c:dLbl>
            <c:dLbl>
              <c:idx val="276"/>
              <c:tx>
                <c:rich>
                  <a:bodyPr/>
                  <a:lstStyle/>
                  <a:p>
                    <a:fld id="{7036BD36-4977-474A-B5B2-1A6EB87372A3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4-BE75-4FA3-877F-CBAA276AB7D7}"/>
                </c:ext>
              </c:extLst>
            </c:dLbl>
            <c:dLbl>
              <c:idx val="277"/>
              <c:tx>
                <c:rich>
                  <a:bodyPr/>
                  <a:lstStyle/>
                  <a:p>
                    <a:fld id="{01F9035E-A329-42CD-AD1F-CAED1AAD3CD8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5-BE75-4FA3-877F-CBAA276AB7D7}"/>
                </c:ext>
              </c:extLst>
            </c:dLbl>
            <c:dLbl>
              <c:idx val="278"/>
              <c:tx>
                <c:rich>
                  <a:bodyPr/>
                  <a:lstStyle/>
                  <a:p>
                    <a:fld id="{7C08FCA8-C091-4B0F-B2CB-0881A311718E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6-BE75-4FA3-877F-CBAA276AB7D7}"/>
                </c:ext>
              </c:extLst>
            </c:dLbl>
            <c:dLbl>
              <c:idx val="279"/>
              <c:tx>
                <c:rich>
                  <a:bodyPr/>
                  <a:lstStyle/>
                  <a:p>
                    <a:fld id="{1A24D504-B326-4D37-9C3B-461221824553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7-BE75-4FA3-877F-CBAA276AB7D7}"/>
                </c:ext>
              </c:extLst>
            </c:dLbl>
            <c:dLbl>
              <c:idx val="280"/>
              <c:tx>
                <c:rich>
                  <a:bodyPr/>
                  <a:lstStyle/>
                  <a:p>
                    <a:fld id="{6C64DFE9-6D2A-479D-9196-C6EED5210E18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8-BE75-4FA3-877F-CBAA276AB7D7}"/>
                </c:ext>
              </c:extLst>
            </c:dLbl>
            <c:dLbl>
              <c:idx val="281"/>
              <c:tx>
                <c:rich>
                  <a:bodyPr/>
                  <a:lstStyle/>
                  <a:p>
                    <a:fld id="{C0411411-0C18-4631-8255-BAD17C3030B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9-BE75-4FA3-877F-CBAA276AB7D7}"/>
                </c:ext>
              </c:extLst>
            </c:dLbl>
            <c:dLbl>
              <c:idx val="282"/>
              <c:tx>
                <c:rich>
                  <a:bodyPr/>
                  <a:lstStyle/>
                  <a:p>
                    <a:fld id="{F5F193F9-EA3D-41E7-8332-4B70171D646D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A-BE75-4FA3-877F-CBAA276AB7D7}"/>
                </c:ext>
              </c:extLst>
            </c:dLbl>
            <c:dLbl>
              <c:idx val="283"/>
              <c:tx>
                <c:rich>
                  <a:bodyPr/>
                  <a:lstStyle/>
                  <a:p>
                    <a:fld id="{05A8ADFD-E71E-4927-9D00-6EA0B82796D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B-BE75-4FA3-877F-CBAA276AB7D7}"/>
                </c:ext>
              </c:extLst>
            </c:dLbl>
            <c:dLbl>
              <c:idx val="284"/>
              <c:tx>
                <c:rich>
                  <a:bodyPr/>
                  <a:lstStyle/>
                  <a:p>
                    <a:fld id="{47A9FD86-F428-4AFC-88E4-46FE449C4DD9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C-BE75-4FA3-877F-CBAA276AB7D7}"/>
                </c:ext>
              </c:extLst>
            </c:dLbl>
            <c:dLbl>
              <c:idx val="285"/>
              <c:tx>
                <c:rich>
                  <a:bodyPr/>
                  <a:lstStyle/>
                  <a:p>
                    <a:fld id="{3C41C94A-D743-4A80-977D-7546153CE367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D-BE75-4FA3-877F-CBAA276AB7D7}"/>
                </c:ext>
              </c:extLst>
            </c:dLbl>
            <c:dLbl>
              <c:idx val="286"/>
              <c:tx>
                <c:rich>
                  <a:bodyPr/>
                  <a:lstStyle/>
                  <a:p>
                    <a:fld id="{792964A4-C3A7-497A-A18F-C99E05A650D7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E-BE75-4FA3-877F-CBAA276AB7D7}"/>
                </c:ext>
              </c:extLst>
            </c:dLbl>
            <c:dLbl>
              <c:idx val="287"/>
              <c:tx>
                <c:rich>
                  <a:bodyPr/>
                  <a:lstStyle/>
                  <a:p>
                    <a:fld id="{96A712E5-1A70-4495-8F58-68FCF632873B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F-BE75-4FA3-877F-CBAA276AB7D7}"/>
                </c:ext>
              </c:extLst>
            </c:dLbl>
            <c:dLbl>
              <c:idx val="288"/>
              <c:tx>
                <c:rich>
                  <a:bodyPr/>
                  <a:lstStyle/>
                  <a:p>
                    <a:fld id="{6FC87BE2-02C7-465D-8567-983546E30A4B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0-BE75-4FA3-877F-CBAA276AB7D7}"/>
                </c:ext>
              </c:extLst>
            </c:dLbl>
            <c:dLbl>
              <c:idx val="289"/>
              <c:tx>
                <c:rich>
                  <a:bodyPr/>
                  <a:lstStyle/>
                  <a:p>
                    <a:fld id="{9A4EF408-E534-495C-BD71-1F1EB10F30C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1-BE75-4FA3-877F-CBAA276AB7D7}"/>
                </c:ext>
              </c:extLst>
            </c:dLbl>
            <c:dLbl>
              <c:idx val="290"/>
              <c:tx>
                <c:rich>
                  <a:bodyPr/>
                  <a:lstStyle/>
                  <a:p>
                    <a:fld id="{855E63FB-C8F6-403B-95E5-46CF1658DAE9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2-BE75-4FA3-877F-CBAA276AB7D7}"/>
                </c:ext>
              </c:extLst>
            </c:dLbl>
            <c:dLbl>
              <c:idx val="291"/>
              <c:tx>
                <c:rich>
                  <a:bodyPr/>
                  <a:lstStyle/>
                  <a:p>
                    <a:fld id="{F567B480-C683-44FC-BF90-E6473917C7B7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3-BE75-4FA3-877F-CBAA276AB7D7}"/>
                </c:ext>
              </c:extLst>
            </c:dLbl>
            <c:dLbl>
              <c:idx val="292"/>
              <c:tx>
                <c:rich>
                  <a:bodyPr/>
                  <a:lstStyle/>
                  <a:p>
                    <a:fld id="{5747A3D1-8304-48E8-8774-D93BC96F703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4-BE75-4FA3-877F-CBAA276AB7D7}"/>
                </c:ext>
              </c:extLst>
            </c:dLbl>
            <c:dLbl>
              <c:idx val="293"/>
              <c:tx>
                <c:rich>
                  <a:bodyPr/>
                  <a:lstStyle/>
                  <a:p>
                    <a:fld id="{0CC14C2E-01C6-468C-A364-89893C9458EE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5-BE75-4FA3-877F-CBAA276AB7D7}"/>
                </c:ext>
              </c:extLst>
            </c:dLbl>
            <c:dLbl>
              <c:idx val="294"/>
              <c:tx>
                <c:rich>
                  <a:bodyPr/>
                  <a:lstStyle/>
                  <a:p>
                    <a:fld id="{C1FA6D4C-2EBE-48D5-80C2-5BA9CC035EF3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6-BE75-4FA3-877F-CBAA276AB7D7}"/>
                </c:ext>
              </c:extLst>
            </c:dLbl>
            <c:dLbl>
              <c:idx val="295"/>
              <c:tx>
                <c:rich>
                  <a:bodyPr/>
                  <a:lstStyle/>
                  <a:p>
                    <a:fld id="{5851FE15-C92F-4104-B9D8-D737F669E348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7-BE75-4FA3-877F-CBAA276AB7D7}"/>
                </c:ext>
              </c:extLst>
            </c:dLbl>
            <c:dLbl>
              <c:idx val="296"/>
              <c:tx>
                <c:rich>
                  <a:bodyPr/>
                  <a:lstStyle/>
                  <a:p>
                    <a:fld id="{94DCC39B-D7B0-42AC-823F-B5253C66FAB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8-BE75-4FA3-877F-CBAA276AB7D7}"/>
                </c:ext>
              </c:extLst>
            </c:dLbl>
            <c:dLbl>
              <c:idx val="297"/>
              <c:tx>
                <c:rich>
                  <a:bodyPr/>
                  <a:lstStyle/>
                  <a:p>
                    <a:fld id="{D218E7F1-BFF9-487B-9546-248E0AFDFCB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9-BE75-4FA3-877F-CBAA276AB7D7}"/>
                </c:ext>
              </c:extLst>
            </c:dLbl>
            <c:dLbl>
              <c:idx val="298"/>
              <c:tx>
                <c:rich>
                  <a:bodyPr/>
                  <a:lstStyle/>
                  <a:p>
                    <a:fld id="{3AB090B5-BC99-4DD9-8E4D-9CFC9910FCEF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A-BE75-4FA3-877F-CBAA276AB7D7}"/>
                </c:ext>
              </c:extLst>
            </c:dLbl>
            <c:dLbl>
              <c:idx val="299"/>
              <c:tx>
                <c:rich>
                  <a:bodyPr/>
                  <a:lstStyle/>
                  <a:p>
                    <a:fld id="{E890340A-1393-4753-8AC8-9605D06146CA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B-BE75-4FA3-877F-CBAA276AB7D7}"/>
                </c:ext>
              </c:extLst>
            </c:dLbl>
            <c:dLbl>
              <c:idx val="300"/>
              <c:tx>
                <c:rich>
                  <a:bodyPr/>
                  <a:lstStyle/>
                  <a:p>
                    <a:fld id="{31329B20-96D5-4B3C-B9AA-B672B7A24202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C-BE75-4FA3-877F-CBAA276AB7D7}"/>
                </c:ext>
              </c:extLst>
            </c:dLbl>
            <c:dLbl>
              <c:idx val="301"/>
              <c:tx>
                <c:rich>
                  <a:bodyPr/>
                  <a:lstStyle/>
                  <a:p>
                    <a:fld id="{596DBD22-9328-40DB-A906-61D6B102AE0B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D-BE75-4FA3-877F-CBAA276AB7D7}"/>
                </c:ext>
              </c:extLst>
            </c:dLbl>
            <c:dLbl>
              <c:idx val="302"/>
              <c:tx>
                <c:rich>
                  <a:bodyPr/>
                  <a:lstStyle/>
                  <a:p>
                    <a:fld id="{20EAC3A0-C6C3-43F0-B335-713FE9B9F075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E-BE75-4FA3-877F-CBAA276AB7D7}"/>
                </c:ext>
              </c:extLst>
            </c:dLbl>
            <c:dLbl>
              <c:idx val="303"/>
              <c:tx>
                <c:rich>
                  <a:bodyPr/>
                  <a:lstStyle/>
                  <a:p>
                    <a:fld id="{73455472-1B8D-4388-A3E8-A85608039CA8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2F-BE75-4FA3-877F-CBAA276AB7D7}"/>
                </c:ext>
              </c:extLst>
            </c:dLbl>
            <c:dLbl>
              <c:idx val="304"/>
              <c:tx>
                <c:rich>
                  <a:bodyPr/>
                  <a:lstStyle/>
                  <a:p>
                    <a:fld id="{6F9A719B-263A-4C11-8EF7-A31742515D93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0-BE75-4FA3-877F-CBAA276AB7D7}"/>
                </c:ext>
              </c:extLst>
            </c:dLbl>
            <c:dLbl>
              <c:idx val="305"/>
              <c:tx>
                <c:rich>
                  <a:bodyPr/>
                  <a:lstStyle/>
                  <a:p>
                    <a:fld id="{C0A2EE8E-DE1F-446E-97A5-1D1342A21C76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1-BE75-4FA3-877F-CBAA276AB7D7}"/>
                </c:ext>
              </c:extLst>
            </c:dLbl>
            <c:dLbl>
              <c:idx val="306"/>
              <c:tx>
                <c:rich>
                  <a:bodyPr/>
                  <a:lstStyle/>
                  <a:p>
                    <a:fld id="{E0FC90AB-896C-469E-80AD-0B0512B661A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2-BE75-4FA3-877F-CBAA276AB7D7}"/>
                </c:ext>
              </c:extLst>
            </c:dLbl>
            <c:dLbl>
              <c:idx val="307"/>
              <c:tx>
                <c:rich>
                  <a:bodyPr/>
                  <a:lstStyle/>
                  <a:p>
                    <a:fld id="{C964CE99-E6D4-455F-B8E0-ACFEBC364F39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3-BE75-4FA3-877F-CBAA276AB7D7}"/>
                </c:ext>
              </c:extLst>
            </c:dLbl>
            <c:dLbl>
              <c:idx val="308"/>
              <c:tx>
                <c:rich>
                  <a:bodyPr/>
                  <a:lstStyle/>
                  <a:p>
                    <a:fld id="{2190C0E6-6094-4991-AC5D-8844E03A716B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4-BE75-4FA3-877F-CBAA276AB7D7}"/>
                </c:ext>
              </c:extLst>
            </c:dLbl>
            <c:dLbl>
              <c:idx val="309"/>
              <c:tx>
                <c:rich>
                  <a:bodyPr/>
                  <a:lstStyle/>
                  <a:p>
                    <a:fld id="{0B545092-A513-484B-B494-B9DBEF2728CE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5-BE75-4FA3-877F-CBAA276AB7D7}"/>
                </c:ext>
              </c:extLst>
            </c:dLbl>
            <c:dLbl>
              <c:idx val="310"/>
              <c:tx>
                <c:rich>
                  <a:bodyPr/>
                  <a:lstStyle/>
                  <a:p>
                    <a:fld id="{0AE5D9EC-8022-451C-8F02-16F46D3AD013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6-BE75-4FA3-877F-CBAA276AB7D7}"/>
                </c:ext>
              </c:extLst>
            </c:dLbl>
            <c:dLbl>
              <c:idx val="311"/>
              <c:tx>
                <c:rich>
                  <a:bodyPr/>
                  <a:lstStyle/>
                  <a:p>
                    <a:fld id="{348BD3D0-7E30-4EF9-B184-EAC1DA92D3EF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7-BE75-4FA3-877F-CBAA276AB7D7}"/>
                </c:ext>
              </c:extLst>
            </c:dLbl>
            <c:dLbl>
              <c:idx val="312"/>
              <c:tx>
                <c:rich>
                  <a:bodyPr/>
                  <a:lstStyle/>
                  <a:p>
                    <a:fld id="{53BC4414-E0CB-437E-821D-9AC3F4C53308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8-BE75-4FA3-877F-CBAA276AB7D7}"/>
                </c:ext>
              </c:extLst>
            </c:dLbl>
            <c:dLbl>
              <c:idx val="313"/>
              <c:tx>
                <c:rich>
                  <a:bodyPr/>
                  <a:lstStyle/>
                  <a:p>
                    <a:fld id="{3A8098D8-A043-40BE-B12E-01ECE369322B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9-BE75-4FA3-877F-CBAA276AB7D7}"/>
                </c:ext>
              </c:extLst>
            </c:dLbl>
            <c:dLbl>
              <c:idx val="314"/>
              <c:tx>
                <c:rich>
                  <a:bodyPr/>
                  <a:lstStyle/>
                  <a:p>
                    <a:fld id="{04792B17-3ABB-4A04-B75D-82D991B40AEB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A-BE75-4FA3-877F-CBAA276AB7D7}"/>
                </c:ext>
              </c:extLst>
            </c:dLbl>
            <c:dLbl>
              <c:idx val="315"/>
              <c:tx>
                <c:rich>
                  <a:bodyPr/>
                  <a:lstStyle/>
                  <a:p>
                    <a:fld id="{7FF1D31E-F8CE-41F0-9D7D-E0947F643776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B-BE75-4FA3-877F-CBAA276AB7D7}"/>
                </c:ext>
              </c:extLst>
            </c:dLbl>
            <c:dLbl>
              <c:idx val="316"/>
              <c:tx>
                <c:rich>
                  <a:bodyPr/>
                  <a:lstStyle/>
                  <a:p>
                    <a:fld id="{D2B5BBB3-6102-4088-8701-47F6FCBBFE9A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C-BE75-4FA3-877F-CBAA276AB7D7}"/>
                </c:ext>
              </c:extLst>
            </c:dLbl>
            <c:dLbl>
              <c:idx val="317"/>
              <c:tx>
                <c:rich>
                  <a:bodyPr/>
                  <a:lstStyle/>
                  <a:p>
                    <a:fld id="{7DECEF4F-0A32-4C9D-9298-4ADB69FAA51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D-BE75-4FA3-877F-CBAA276AB7D7}"/>
                </c:ext>
              </c:extLst>
            </c:dLbl>
            <c:dLbl>
              <c:idx val="318"/>
              <c:tx>
                <c:rich>
                  <a:bodyPr/>
                  <a:lstStyle/>
                  <a:p>
                    <a:fld id="{0AF88453-C312-4B06-B2D9-7667D44CCD85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E-BE75-4FA3-877F-CBAA276AB7D7}"/>
                </c:ext>
              </c:extLst>
            </c:dLbl>
            <c:dLbl>
              <c:idx val="319"/>
              <c:tx>
                <c:rich>
                  <a:bodyPr/>
                  <a:lstStyle/>
                  <a:p>
                    <a:fld id="{F4106C88-C4BA-441C-A8C9-4DCAF02DD243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F-BE75-4FA3-877F-CBAA276AB7D7}"/>
                </c:ext>
              </c:extLst>
            </c:dLbl>
            <c:dLbl>
              <c:idx val="320"/>
              <c:tx>
                <c:rich>
                  <a:bodyPr/>
                  <a:lstStyle/>
                  <a:p>
                    <a:fld id="{B294F2DE-C94A-42F1-87F0-F433F3A47335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0-BE75-4FA3-877F-CBAA276AB7D7}"/>
                </c:ext>
              </c:extLst>
            </c:dLbl>
            <c:dLbl>
              <c:idx val="321"/>
              <c:tx>
                <c:rich>
                  <a:bodyPr/>
                  <a:lstStyle/>
                  <a:p>
                    <a:fld id="{6E672763-50C4-47BF-A121-F0BEBED39963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1-BE75-4FA3-877F-CBAA276AB7D7}"/>
                </c:ext>
              </c:extLst>
            </c:dLbl>
            <c:dLbl>
              <c:idx val="322"/>
              <c:tx>
                <c:rich>
                  <a:bodyPr/>
                  <a:lstStyle/>
                  <a:p>
                    <a:fld id="{D125BB38-2D98-49A2-A72E-A19A7E6CEBFE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2-BE75-4FA3-877F-CBAA276AB7D7}"/>
                </c:ext>
              </c:extLst>
            </c:dLbl>
            <c:dLbl>
              <c:idx val="323"/>
              <c:tx>
                <c:rich>
                  <a:bodyPr/>
                  <a:lstStyle/>
                  <a:p>
                    <a:fld id="{2D723F32-42E9-41E7-8538-DE7EE82B95A9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3-BE75-4FA3-877F-CBAA276AB7D7}"/>
                </c:ext>
              </c:extLst>
            </c:dLbl>
            <c:dLbl>
              <c:idx val="324"/>
              <c:tx>
                <c:rich>
                  <a:bodyPr/>
                  <a:lstStyle/>
                  <a:p>
                    <a:fld id="{5D85C9C7-5149-4B7F-99FE-251F2C3BA56D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4-BE75-4FA3-877F-CBAA276AB7D7}"/>
                </c:ext>
              </c:extLst>
            </c:dLbl>
            <c:dLbl>
              <c:idx val="325"/>
              <c:tx>
                <c:rich>
                  <a:bodyPr/>
                  <a:lstStyle/>
                  <a:p>
                    <a:fld id="{7BF48827-67F7-4CF6-8EED-A011F916E9B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5-BE75-4FA3-877F-CBAA276AB7D7}"/>
                </c:ext>
              </c:extLst>
            </c:dLbl>
            <c:dLbl>
              <c:idx val="326"/>
              <c:tx>
                <c:rich>
                  <a:bodyPr/>
                  <a:lstStyle/>
                  <a:p>
                    <a:fld id="{DE9AB9F4-41E9-4294-8C6F-5E2AFF5A7AE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6-BE75-4FA3-877F-CBAA276AB7D7}"/>
                </c:ext>
              </c:extLst>
            </c:dLbl>
            <c:dLbl>
              <c:idx val="327"/>
              <c:tx>
                <c:rich>
                  <a:bodyPr/>
                  <a:lstStyle/>
                  <a:p>
                    <a:fld id="{1561C406-FAEB-4C27-9347-AABB9AAC0A9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7-BE75-4FA3-877F-CBAA276AB7D7}"/>
                </c:ext>
              </c:extLst>
            </c:dLbl>
            <c:dLbl>
              <c:idx val="328"/>
              <c:tx>
                <c:rich>
                  <a:bodyPr/>
                  <a:lstStyle/>
                  <a:p>
                    <a:fld id="{A838C62E-DC74-4F21-936A-DB083EDB45F7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8-BE75-4FA3-877F-CBAA276AB7D7}"/>
                </c:ext>
              </c:extLst>
            </c:dLbl>
            <c:dLbl>
              <c:idx val="329"/>
              <c:tx>
                <c:rich>
                  <a:bodyPr/>
                  <a:lstStyle/>
                  <a:p>
                    <a:fld id="{DB97E550-815C-4A0C-BAD1-CEA25B357D45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9-BE75-4FA3-877F-CBAA276AB7D7}"/>
                </c:ext>
              </c:extLst>
            </c:dLbl>
            <c:dLbl>
              <c:idx val="330"/>
              <c:tx>
                <c:rich>
                  <a:bodyPr/>
                  <a:lstStyle/>
                  <a:p>
                    <a:fld id="{B647BBFA-139D-45C7-8E37-B6918677793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A-BE75-4FA3-877F-CBAA276AB7D7}"/>
                </c:ext>
              </c:extLst>
            </c:dLbl>
            <c:dLbl>
              <c:idx val="331"/>
              <c:tx>
                <c:rich>
                  <a:bodyPr/>
                  <a:lstStyle/>
                  <a:p>
                    <a:fld id="{C664C5B1-A3B9-4A07-B985-7581316A71DD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B-BE75-4FA3-877F-CBAA276AB7D7}"/>
                </c:ext>
              </c:extLst>
            </c:dLbl>
            <c:dLbl>
              <c:idx val="332"/>
              <c:tx>
                <c:rich>
                  <a:bodyPr/>
                  <a:lstStyle/>
                  <a:p>
                    <a:fld id="{8CB949CA-C054-4EBC-972E-C9A97868E553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C-BE75-4FA3-877F-CBAA276AB7D7}"/>
                </c:ext>
              </c:extLst>
            </c:dLbl>
            <c:dLbl>
              <c:idx val="333"/>
              <c:tx>
                <c:rich>
                  <a:bodyPr/>
                  <a:lstStyle/>
                  <a:p>
                    <a:fld id="{A0E285BB-6978-43CE-B302-974E87547FF9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D-BE75-4FA3-877F-CBAA276AB7D7}"/>
                </c:ext>
              </c:extLst>
            </c:dLbl>
            <c:dLbl>
              <c:idx val="334"/>
              <c:tx>
                <c:rich>
                  <a:bodyPr/>
                  <a:lstStyle/>
                  <a:p>
                    <a:fld id="{D238AE97-849D-48A5-A8A8-881BE2CE0758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E-BE75-4FA3-877F-CBAA276AB7D7}"/>
                </c:ext>
              </c:extLst>
            </c:dLbl>
            <c:dLbl>
              <c:idx val="335"/>
              <c:tx>
                <c:rich>
                  <a:bodyPr/>
                  <a:lstStyle/>
                  <a:p>
                    <a:fld id="{BC94B3E7-C06E-4C10-9875-24553D23231F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F-BE75-4FA3-877F-CBAA276AB7D7}"/>
                </c:ext>
              </c:extLst>
            </c:dLbl>
            <c:dLbl>
              <c:idx val="336"/>
              <c:tx>
                <c:rich>
                  <a:bodyPr/>
                  <a:lstStyle/>
                  <a:p>
                    <a:fld id="{7F424B91-B8A9-496B-A97B-96BA1D969688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0-BE75-4FA3-877F-CBAA276AB7D7}"/>
                </c:ext>
              </c:extLst>
            </c:dLbl>
            <c:dLbl>
              <c:idx val="337"/>
              <c:tx>
                <c:rich>
                  <a:bodyPr/>
                  <a:lstStyle/>
                  <a:p>
                    <a:fld id="{D21AA57D-F346-46AB-9DAB-1D40ED2975E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1-BE75-4FA3-877F-CBAA276AB7D7}"/>
                </c:ext>
              </c:extLst>
            </c:dLbl>
            <c:dLbl>
              <c:idx val="338"/>
              <c:tx>
                <c:rich>
                  <a:bodyPr/>
                  <a:lstStyle/>
                  <a:p>
                    <a:fld id="{1ACF524F-A8D6-4EA0-80E9-72F639C21EA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2-BE75-4FA3-877F-CBAA276AB7D7}"/>
                </c:ext>
              </c:extLst>
            </c:dLbl>
            <c:dLbl>
              <c:idx val="339"/>
              <c:tx>
                <c:rich>
                  <a:bodyPr/>
                  <a:lstStyle/>
                  <a:p>
                    <a:fld id="{1D997ECE-DDB4-478D-8113-01F51BC8ED3B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3-BE75-4FA3-877F-CBAA276AB7D7}"/>
                </c:ext>
              </c:extLst>
            </c:dLbl>
            <c:dLbl>
              <c:idx val="340"/>
              <c:tx>
                <c:rich>
                  <a:bodyPr/>
                  <a:lstStyle/>
                  <a:p>
                    <a:fld id="{53419729-A8D1-4758-9D3E-41BAE6064B8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4-BE75-4FA3-877F-CBAA276AB7D7}"/>
                </c:ext>
              </c:extLst>
            </c:dLbl>
            <c:dLbl>
              <c:idx val="341"/>
              <c:tx>
                <c:rich>
                  <a:bodyPr/>
                  <a:lstStyle/>
                  <a:p>
                    <a:fld id="{21EF83C9-42B6-4919-93D5-1B6B6D4CE9A7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5-BE75-4FA3-877F-CBAA276AB7D7}"/>
                </c:ext>
              </c:extLst>
            </c:dLbl>
            <c:dLbl>
              <c:idx val="342"/>
              <c:tx>
                <c:rich>
                  <a:bodyPr/>
                  <a:lstStyle/>
                  <a:p>
                    <a:fld id="{10CB4C2A-4D60-45DA-B213-5DD5C5CE6FA2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6-BE75-4FA3-877F-CBAA276AB7D7}"/>
                </c:ext>
              </c:extLst>
            </c:dLbl>
            <c:dLbl>
              <c:idx val="343"/>
              <c:tx>
                <c:rich>
                  <a:bodyPr/>
                  <a:lstStyle/>
                  <a:p>
                    <a:fld id="{34C6323E-1BBC-42AF-9083-51EB0BEFB33A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7-BE75-4FA3-877F-CBAA276AB7D7}"/>
                </c:ext>
              </c:extLst>
            </c:dLbl>
            <c:dLbl>
              <c:idx val="344"/>
              <c:tx>
                <c:rich>
                  <a:bodyPr/>
                  <a:lstStyle/>
                  <a:p>
                    <a:fld id="{691A8D41-7616-49ED-AFF1-ECCC01A95295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8-BE75-4FA3-877F-CBAA276AB7D7}"/>
                </c:ext>
              </c:extLst>
            </c:dLbl>
            <c:dLbl>
              <c:idx val="345"/>
              <c:tx>
                <c:rich>
                  <a:bodyPr/>
                  <a:lstStyle/>
                  <a:p>
                    <a:fld id="{AC49124A-EDCA-4A58-B5D6-F05E9BE47863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9-BE75-4FA3-877F-CBAA276AB7D7}"/>
                </c:ext>
              </c:extLst>
            </c:dLbl>
            <c:dLbl>
              <c:idx val="346"/>
              <c:tx>
                <c:rich>
                  <a:bodyPr/>
                  <a:lstStyle/>
                  <a:p>
                    <a:fld id="{1E057AD5-E3E5-4F85-85FD-F25F58FFB5FB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A-BE75-4FA3-877F-CBAA276AB7D7}"/>
                </c:ext>
              </c:extLst>
            </c:dLbl>
            <c:dLbl>
              <c:idx val="347"/>
              <c:tx>
                <c:rich>
                  <a:bodyPr/>
                  <a:lstStyle/>
                  <a:p>
                    <a:fld id="{5FDD936D-7C66-435A-A07F-57431F1D57AD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B-BE75-4FA3-877F-CBAA276AB7D7}"/>
                </c:ext>
              </c:extLst>
            </c:dLbl>
            <c:dLbl>
              <c:idx val="348"/>
              <c:tx>
                <c:rich>
                  <a:bodyPr/>
                  <a:lstStyle/>
                  <a:p>
                    <a:fld id="{F60FB2C8-28B5-4C20-A1D5-35ED2D4B8B6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C-BE75-4FA3-877F-CBAA276AB7D7}"/>
                </c:ext>
              </c:extLst>
            </c:dLbl>
            <c:dLbl>
              <c:idx val="349"/>
              <c:tx>
                <c:rich>
                  <a:bodyPr/>
                  <a:lstStyle/>
                  <a:p>
                    <a:fld id="{AC7CE00F-9B41-4B01-8646-E2EB5D7E381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D-BE75-4FA3-877F-CBAA276AB7D7}"/>
                </c:ext>
              </c:extLst>
            </c:dLbl>
            <c:dLbl>
              <c:idx val="350"/>
              <c:tx>
                <c:rich>
                  <a:bodyPr/>
                  <a:lstStyle/>
                  <a:p>
                    <a:fld id="{C1071C2E-53F2-4F13-836A-380A180653CA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E-BE75-4FA3-877F-CBAA276AB7D7}"/>
                </c:ext>
              </c:extLst>
            </c:dLbl>
            <c:dLbl>
              <c:idx val="351"/>
              <c:tx>
                <c:rich>
                  <a:bodyPr/>
                  <a:lstStyle/>
                  <a:p>
                    <a:fld id="{5F46C88A-A15C-4682-A73B-3F22F937DE06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F-BE75-4FA3-877F-CBAA276AB7D7}"/>
                </c:ext>
              </c:extLst>
            </c:dLbl>
            <c:dLbl>
              <c:idx val="352"/>
              <c:tx>
                <c:rich>
                  <a:bodyPr/>
                  <a:lstStyle/>
                  <a:p>
                    <a:fld id="{9018D7E0-6375-4322-B66A-A54CCC8DB856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0-BE75-4FA3-877F-CBAA276AB7D7}"/>
                </c:ext>
              </c:extLst>
            </c:dLbl>
            <c:dLbl>
              <c:idx val="353"/>
              <c:tx>
                <c:rich>
                  <a:bodyPr/>
                  <a:lstStyle/>
                  <a:p>
                    <a:fld id="{22DA7698-CD0F-45CA-8F7C-F89DFE0FB64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1-BE75-4FA3-877F-CBAA276AB7D7}"/>
                </c:ext>
              </c:extLst>
            </c:dLbl>
            <c:dLbl>
              <c:idx val="354"/>
              <c:tx>
                <c:rich>
                  <a:bodyPr/>
                  <a:lstStyle/>
                  <a:p>
                    <a:fld id="{F272E486-701B-4561-B1EF-B62CC2125B2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2-BE75-4FA3-877F-CBAA276AB7D7}"/>
                </c:ext>
              </c:extLst>
            </c:dLbl>
            <c:dLbl>
              <c:idx val="355"/>
              <c:tx>
                <c:rich>
                  <a:bodyPr/>
                  <a:lstStyle/>
                  <a:p>
                    <a:fld id="{201E96B6-9932-4EDD-B096-0A21C362568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3-BE75-4FA3-877F-CBAA276AB7D7}"/>
                </c:ext>
              </c:extLst>
            </c:dLbl>
            <c:dLbl>
              <c:idx val="356"/>
              <c:tx>
                <c:rich>
                  <a:bodyPr/>
                  <a:lstStyle/>
                  <a:p>
                    <a:fld id="{06F8332E-1716-43AB-9DF6-03BA324C34D8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4-BE75-4FA3-877F-CBAA276AB7D7}"/>
                </c:ext>
              </c:extLst>
            </c:dLbl>
            <c:dLbl>
              <c:idx val="357"/>
              <c:tx>
                <c:rich>
                  <a:bodyPr/>
                  <a:lstStyle/>
                  <a:p>
                    <a:fld id="{94D6F563-A792-4CE1-B740-108CB2020F48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5-BE75-4FA3-877F-CBAA276AB7D7}"/>
                </c:ext>
              </c:extLst>
            </c:dLbl>
            <c:dLbl>
              <c:idx val="358"/>
              <c:tx>
                <c:rich>
                  <a:bodyPr/>
                  <a:lstStyle/>
                  <a:p>
                    <a:fld id="{AB572759-357F-4C89-99B5-02118C9920CD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6-BE75-4FA3-877F-CBAA276AB7D7}"/>
                </c:ext>
              </c:extLst>
            </c:dLbl>
            <c:dLbl>
              <c:idx val="359"/>
              <c:tx>
                <c:rich>
                  <a:bodyPr/>
                  <a:lstStyle/>
                  <a:p>
                    <a:fld id="{E35BBEC2-5B6F-4108-82F6-AFE8F6DCD56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7-BE75-4FA3-877F-CBAA276AB7D7}"/>
                </c:ext>
              </c:extLst>
            </c:dLbl>
            <c:dLbl>
              <c:idx val="360"/>
              <c:tx>
                <c:rich>
                  <a:bodyPr/>
                  <a:lstStyle/>
                  <a:p>
                    <a:fld id="{C41A5F32-A4FB-4DF1-AFB1-A77091B9AC8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8-BE75-4FA3-877F-CBAA276AB7D7}"/>
                </c:ext>
              </c:extLst>
            </c:dLbl>
            <c:dLbl>
              <c:idx val="361"/>
              <c:tx>
                <c:rich>
                  <a:bodyPr/>
                  <a:lstStyle/>
                  <a:p>
                    <a:fld id="{1206F169-6F2F-41ED-80E8-2391053DE780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9-BE75-4FA3-877F-CBAA276AB7D7}"/>
                </c:ext>
              </c:extLst>
            </c:dLbl>
            <c:dLbl>
              <c:idx val="362"/>
              <c:tx>
                <c:rich>
                  <a:bodyPr/>
                  <a:lstStyle/>
                  <a:p>
                    <a:fld id="{1A83C5F4-3B46-489D-BE16-B98F976D20F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A-BE75-4FA3-877F-CBAA276AB7D7}"/>
                </c:ext>
              </c:extLst>
            </c:dLbl>
            <c:dLbl>
              <c:idx val="363"/>
              <c:tx>
                <c:rich>
                  <a:bodyPr/>
                  <a:lstStyle/>
                  <a:p>
                    <a:fld id="{91F85B46-0A6D-40C7-B8F7-6B07768B10BA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B-BE75-4FA3-877F-CBAA276AB7D7}"/>
                </c:ext>
              </c:extLst>
            </c:dLbl>
            <c:dLbl>
              <c:idx val="364"/>
              <c:tx>
                <c:rich>
                  <a:bodyPr/>
                  <a:lstStyle/>
                  <a:p>
                    <a:fld id="{D7AFA2B1-2091-4110-BE22-8F9AD365FF5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C-BE75-4FA3-877F-CBAA276AB7D7}"/>
                </c:ext>
              </c:extLst>
            </c:dLbl>
            <c:dLbl>
              <c:idx val="365"/>
              <c:tx>
                <c:rich>
                  <a:bodyPr/>
                  <a:lstStyle/>
                  <a:p>
                    <a:fld id="{8A4EC210-CA96-4243-8D56-99A482237357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D-BE75-4FA3-877F-CBAA276AB7D7}"/>
                </c:ext>
              </c:extLst>
            </c:dLbl>
            <c:dLbl>
              <c:idx val="366"/>
              <c:tx>
                <c:rich>
                  <a:bodyPr/>
                  <a:lstStyle/>
                  <a:p>
                    <a:fld id="{656B1E68-DEF4-4BB2-90BE-FEBECE3FEEC2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E-BE75-4FA3-877F-CBAA276AB7D7}"/>
                </c:ext>
              </c:extLst>
            </c:dLbl>
            <c:dLbl>
              <c:idx val="367"/>
              <c:tx>
                <c:rich>
                  <a:bodyPr/>
                  <a:lstStyle/>
                  <a:p>
                    <a:fld id="{E817DDBC-8BC2-4FE3-8BA8-A64B87009B02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F-BE75-4FA3-877F-CBAA276AB7D7}"/>
                </c:ext>
              </c:extLst>
            </c:dLbl>
            <c:dLbl>
              <c:idx val="368"/>
              <c:tx>
                <c:rich>
                  <a:bodyPr/>
                  <a:lstStyle/>
                  <a:p>
                    <a:fld id="{3D1E06D7-6E80-4865-864F-AD4922B67AC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0-BE75-4FA3-877F-CBAA276AB7D7}"/>
                </c:ext>
              </c:extLst>
            </c:dLbl>
            <c:dLbl>
              <c:idx val="369"/>
              <c:tx>
                <c:rich>
                  <a:bodyPr/>
                  <a:lstStyle/>
                  <a:p>
                    <a:fld id="{47B159A0-92A8-4227-A0DE-B9D4783F79A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1-BE75-4FA3-877F-CBAA276AB7D7}"/>
                </c:ext>
              </c:extLst>
            </c:dLbl>
            <c:dLbl>
              <c:idx val="370"/>
              <c:tx>
                <c:rich>
                  <a:bodyPr/>
                  <a:lstStyle/>
                  <a:p>
                    <a:fld id="{DAD8512C-EA94-4DA3-8865-95C997EBA978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2-BE75-4FA3-877F-CBAA276AB7D7}"/>
                </c:ext>
              </c:extLst>
            </c:dLbl>
            <c:dLbl>
              <c:idx val="371"/>
              <c:tx>
                <c:rich>
                  <a:bodyPr/>
                  <a:lstStyle/>
                  <a:p>
                    <a:fld id="{C557B9F0-C6E7-454F-A1E6-07094E6D1AA2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3-BE75-4FA3-877F-CBAA276AB7D7}"/>
                </c:ext>
              </c:extLst>
            </c:dLbl>
            <c:dLbl>
              <c:idx val="372"/>
              <c:tx>
                <c:rich>
                  <a:bodyPr/>
                  <a:lstStyle/>
                  <a:p>
                    <a:fld id="{69487EEA-95CA-4C54-BF84-1BC470DB906A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4-BE75-4FA3-877F-CBAA276AB7D7}"/>
                </c:ext>
              </c:extLst>
            </c:dLbl>
            <c:dLbl>
              <c:idx val="373"/>
              <c:tx>
                <c:rich>
                  <a:bodyPr/>
                  <a:lstStyle/>
                  <a:p>
                    <a:fld id="{A098497E-C0BE-446C-8452-343F57D1E48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5-BE75-4FA3-877F-CBAA276AB7D7}"/>
                </c:ext>
              </c:extLst>
            </c:dLbl>
            <c:dLbl>
              <c:idx val="374"/>
              <c:tx>
                <c:rich>
                  <a:bodyPr/>
                  <a:lstStyle/>
                  <a:p>
                    <a:fld id="{110C3656-B2C5-4EBC-8624-79C3EBD49E5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6-BE75-4FA3-877F-CBAA276AB7D7}"/>
                </c:ext>
              </c:extLst>
            </c:dLbl>
            <c:dLbl>
              <c:idx val="375"/>
              <c:tx>
                <c:rich>
                  <a:bodyPr/>
                  <a:lstStyle/>
                  <a:p>
                    <a:fld id="{C045AC66-EB54-40BD-B1FB-58404BFA9A15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7-BE75-4FA3-877F-CBAA276AB7D7}"/>
                </c:ext>
              </c:extLst>
            </c:dLbl>
            <c:dLbl>
              <c:idx val="376"/>
              <c:tx>
                <c:rich>
                  <a:bodyPr/>
                  <a:lstStyle/>
                  <a:p>
                    <a:fld id="{5999B20E-0388-43DE-9965-D5379472651D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8-BE75-4FA3-877F-CBAA276AB7D7}"/>
                </c:ext>
              </c:extLst>
            </c:dLbl>
            <c:dLbl>
              <c:idx val="377"/>
              <c:tx>
                <c:rich>
                  <a:bodyPr/>
                  <a:lstStyle/>
                  <a:p>
                    <a:fld id="{B37B42E5-A0F9-4795-B76C-1C223F52035D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9-BE75-4FA3-877F-CBAA276AB7D7}"/>
                </c:ext>
              </c:extLst>
            </c:dLbl>
            <c:dLbl>
              <c:idx val="378"/>
              <c:tx>
                <c:rich>
                  <a:bodyPr/>
                  <a:lstStyle/>
                  <a:p>
                    <a:fld id="{7AA39DCB-CD47-4600-8F3C-C0DE8CA1FC78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A-BE75-4FA3-877F-CBAA276AB7D7}"/>
                </c:ext>
              </c:extLst>
            </c:dLbl>
            <c:dLbl>
              <c:idx val="379"/>
              <c:tx>
                <c:rich>
                  <a:bodyPr/>
                  <a:lstStyle/>
                  <a:p>
                    <a:fld id="{DB25CE6D-1295-4245-BB13-B6F64AE2E3E7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B-BE75-4FA3-877F-CBAA276AB7D7}"/>
                </c:ext>
              </c:extLst>
            </c:dLbl>
            <c:dLbl>
              <c:idx val="380"/>
              <c:tx>
                <c:rich>
                  <a:bodyPr/>
                  <a:lstStyle/>
                  <a:p>
                    <a:fld id="{56352BE8-D67C-4D42-BB4B-3CA4604A8CDF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C-BE75-4FA3-877F-CBAA276AB7D7}"/>
                </c:ext>
              </c:extLst>
            </c:dLbl>
            <c:dLbl>
              <c:idx val="381"/>
              <c:tx>
                <c:rich>
                  <a:bodyPr/>
                  <a:lstStyle/>
                  <a:p>
                    <a:fld id="{68B5448A-64B7-4160-8659-7A017EF6A482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D-BE75-4FA3-877F-CBAA276AB7D7}"/>
                </c:ext>
              </c:extLst>
            </c:dLbl>
            <c:dLbl>
              <c:idx val="382"/>
              <c:tx>
                <c:rich>
                  <a:bodyPr/>
                  <a:lstStyle/>
                  <a:p>
                    <a:fld id="{74077996-7D5E-4C71-8822-645924373C95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E-BE75-4FA3-877F-CBAA276AB7D7}"/>
                </c:ext>
              </c:extLst>
            </c:dLbl>
            <c:dLbl>
              <c:idx val="383"/>
              <c:tx>
                <c:rich>
                  <a:bodyPr/>
                  <a:lstStyle/>
                  <a:p>
                    <a:fld id="{89E71B86-3ABE-48E2-8D2F-47E64576D0F7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7F-BE75-4FA3-877F-CBAA276AB7D7}"/>
                </c:ext>
              </c:extLst>
            </c:dLbl>
            <c:dLbl>
              <c:idx val="384"/>
              <c:tx>
                <c:rich>
                  <a:bodyPr/>
                  <a:lstStyle/>
                  <a:p>
                    <a:fld id="{A54D5B20-EA1D-459E-8072-B9F7D2E22627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80-BE75-4FA3-877F-CBAA276AB7D7}"/>
                </c:ext>
              </c:extLst>
            </c:dLbl>
            <c:dLbl>
              <c:idx val="385"/>
              <c:tx>
                <c:rich>
                  <a:bodyPr/>
                  <a:lstStyle/>
                  <a:p>
                    <a:fld id="{0D1CA429-5593-4C73-A0DC-9A4CDD097358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81-BE75-4FA3-877F-CBAA276AB7D7}"/>
                </c:ext>
              </c:extLst>
            </c:dLbl>
            <c:dLbl>
              <c:idx val="386"/>
              <c:tx>
                <c:rich>
                  <a:bodyPr/>
                  <a:lstStyle/>
                  <a:p>
                    <a:fld id="{D768CD23-3902-402A-B055-2F5786302213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82-BE75-4FA3-877F-CBAA276AB7D7}"/>
                </c:ext>
              </c:extLst>
            </c:dLbl>
            <c:dLbl>
              <c:idx val="387"/>
              <c:tx>
                <c:rich>
                  <a:bodyPr/>
                  <a:lstStyle/>
                  <a:p>
                    <a:fld id="{10712A13-5953-4BBA-A663-FA5D3AF03FF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83-BE75-4FA3-877F-CBAA276AB7D7}"/>
                </c:ext>
              </c:extLst>
            </c:dLbl>
            <c:dLbl>
              <c:idx val="388"/>
              <c:tx>
                <c:rich>
                  <a:bodyPr/>
                  <a:lstStyle/>
                  <a:p>
                    <a:fld id="{59A10018-E1A2-40A3-AA63-DB61DC691D0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84-BE75-4FA3-877F-CBAA276AB7D7}"/>
                </c:ext>
              </c:extLst>
            </c:dLbl>
            <c:dLbl>
              <c:idx val="389"/>
              <c:tx>
                <c:rich>
                  <a:bodyPr/>
                  <a:lstStyle/>
                  <a:p>
                    <a:fld id="{3AE99F41-DEB6-48F8-A40E-343C5AE23687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85-BE75-4FA3-877F-CBAA276AB7D7}"/>
                </c:ext>
              </c:extLst>
            </c:dLbl>
            <c:dLbl>
              <c:idx val="390"/>
              <c:tx>
                <c:rich>
                  <a:bodyPr/>
                  <a:lstStyle/>
                  <a:p>
                    <a:fld id="{017562DE-ED0F-4896-A354-0FBC3D725040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86-BE75-4FA3-877F-CBAA276AB7D7}"/>
                </c:ext>
              </c:extLst>
            </c:dLbl>
            <c:dLbl>
              <c:idx val="391"/>
              <c:tx>
                <c:rich>
                  <a:bodyPr/>
                  <a:lstStyle/>
                  <a:p>
                    <a:fld id="{C06C1F38-06AD-481B-A7C7-55B8B5E9BA17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87-BE75-4FA3-877F-CBAA276AB7D7}"/>
                </c:ext>
              </c:extLst>
            </c:dLbl>
            <c:dLbl>
              <c:idx val="392"/>
              <c:tx>
                <c:rich>
                  <a:bodyPr/>
                  <a:lstStyle/>
                  <a:p>
                    <a:fld id="{5CC8A513-BA40-4111-9728-3AC82144F986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88-BE75-4FA3-877F-CBAA276AB7D7}"/>
                </c:ext>
              </c:extLst>
            </c:dLbl>
            <c:dLbl>
              <c:idx val="393"/>
              <c:tx>
                <c:rich>
                  <a:bodyPr/>
                  <a:lstStyle/>
                  <a:p>
                    <a:fld id="{D2E55048-D688-4C12-BADE-FADE84E23D5B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89-BE75-4FA3-877F-CBAA276AB7D7}"/>
                </c:ext>
              </c:extLst>
            </c:dLbl>
            <c:dLbl>
              <c:idx val="394"/>
              <c:tx>
                <c:rich>
                  <a:bodyPr/>
                  <a:lstStyle/>
                  <a:p>
                    <a:fld id="{283D35BD-CD02-482E-81F0-6E1ABBC2C7D6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8A-BE75-4FA3-877F-CBAA276AB7D7}"/>
                </c:ext>
              </c:extLst>
            </c:dLbl>
            <c:dLbl>
              <c:idx val="395"/>
              <c:tx>
                <c:rich>
                  <a:bodyPr/>
                  <a:lstStyle/>
                  <a:p>
                    <a:fld id="{F36BB35F-246E-4E1B-B831-CC1AB915D105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8B-BE75-4FA3-877F-CBAA276AB7D7}"/>
                </c:ext>
              </c:extLst>
            </c:dLbl>
            <c:dLbl>
              <c:idx val="396"/>
              <c:tx>
                <c:rich>
                  <a:bodyPr/>
                  <a:lstStyle/>
                  <a:p>
                    <a:fld id="{83032A2C-600D-4A12-A719-964AFC1EF107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8C-BE75-4FA3-877F-CBAA276AB7D7}"/>
                </c:ext>
              </c:extLst>
            </c:dLbl>
            <c:dLbl>
              <c:idx val="397"/>
              <c:tx>
                <c:rich>
                  <a:bodyPr/>
                  <a:lstStyle/>
                  <a:p>
                    <a:fld id="{9463AC1C-C99F-4A80-9FFA-57B1EC004C40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8D-BE75-4FA3-877F-CBAA276AB7D7}"/>
                </c:ext>
              </c:extLst>
            </c:dLbl>
            <c:dLbl>
              <c:idx val="398"/>
              <c:tx>
                <c:rich>
                  <a:bodyPr/>
                  <a:lstStyle/>
                  <a:p>
                    <a:fld id="{F9856CA0-7050-4194-AB9F-1E27FC9C705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8E-BE75-4FA3-877F-CBAA276AB7D7}"/>
                </c:ext>
              </c:extLst>
            </c:dLbl>
            <c:dLbl>
              <c:idx val="399"/>
              <c:tx>
                <c:rich>
                  <a:bodyPr/>
                  <a:lstStyle/>
                  <a:p>
                    <a:fld id="{5780B63C-B91D-4F2B-AD6F-948937EFBFA0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8F-BE75-4FA3-877F-CBAA276AB7D7}"/>
                </c:ext>
              </c:extLst>
            </c:dLbl>
            <c:dLbl>
              <c:idx val="400"/>
              <c:tx>
                <c:rich>
                  <a:bodyPr/>
                  <a:lstStyle/>
                  <a:p>
                    <a:fld id="{01FC289A-D4C4-47CD-9EAA-611E0040B03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90-BE75-4FA3-877F-CBAA276AB7D7}"/>
                </c:ext>
              </c:extLst>
            </c:dLbl>
            <c:dLbl>
              <c:idx val="401"/>
              <c:tx>
                <c:rich>
                  <a:bodyPr/>
                  <a:lstStyle/>
                  <a:p>
                    <a:fld id="{61CD7DDA-8027-4D8C-81C7-86105800DF17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91-BE75-4FA3-877F-CBAA276AB7D7}"/>
                </c:ext>
              </c:extLst>
            </c:dLbl>
            <c:dLbl>
              <c:idx val="402"/>
              <c:tx>
                <c:rich>
                  <a:bodyPr/>
                  <a:lstStyle/>
                  <a:p>
                    <a:fld id="{11E23F4C-C0B0-4AE7-8DC0-6D397B43EEA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92-BE75-4FA3-877F-CBAA276AB7D7}"/>
                </c:ext>
              </c:extLst>
            </c:dLbl>
            <c:dLbl>
              <c:idx val="403"/>
              <c:tx>
                <c:rich>
                  <a:bodyPr/>
                  <a:lstStyle/>
                  <a:p>
                    <a:fld id="{DCDA8ABE-8D52-4E79-9EAA-617B9D6A726A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93-BE75-4FA3-877F-CBAA276AB7D7}"/>
                </c:ext>
              </c:extLst>
            </c:dLbl>
            <c:dLbl>
              <c:idx val="404"/>
              <c:tx>
                <c:rich>
                  <a:bodyPr/>
                  <a:lstStyle/>
                  <a:p>
                    <a:fld id="{30FA6E3B-E7B7-431E-9216-F93ECE92F28E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94-BE75-4FA3-877F-CBAA276AB7D7}"/>
                </c:ext>
              </c:extLst>
            </c:dLbl>
            <c:dLbl>
              <c:idx val="405"/>
              <c:tx>
                <c:rich>
                  <a:bodyPr/>
                  <a:lstStyle/>
                  <a:p>
                    <a:fld id="{4E1BB9A1-09FD-404D-9F2E-1AE5A84663C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95-BE75-4FA3-877F-CBAA276AB7D7}"/>
                </c:ext>
              </c:extLst>
            </c:dLbl>
            <c:dLbl>
              <c:idx val="406"/>
              <c:tx>
                <c:rich>
                  <a:bodyPr/>
                  <a:lstStyle/>
                  <a:p>
                    <a:fld id="{633DA940-642C-4358-9143-158C2F5D8833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96-BE75-4FA3-877F-CBAA276AB7D7}"/>
                </c:ext>
              </c:extLst>
            </c:dLbl>
            <c:dLbl>
              <c:idx val="407"/>
              <c:tx>
                <c:rich>
                  <a:bodyPr/>
                  <a:lstStyle/>
                  <a:p>
                    <a:fld id="{75AA19C2-D68E-42B2-AA9C-0EBD734712B5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97-BE75-4FA3-877F-CBAA276AB7D7}"/>
                </c:ext>
              </c:extLst>
            </c:dLbl>
            <c:dLbl>
              <c:idx val="408"/>
              <c:tx>
                <c:rich>
                  <a:bodyPr/>
                  <a:lstStyle/>
                  <a:p>
                    <a:fld id="{B344BA1E-EAAC-4C7A-AF95-2C2D2B7DB822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98-BE75-4FA3-877F-CBAA276AB7D7}"/>
                </c:ext>
              </c:extLst>
            </c:dLbl>
            <c:dLbl>
              <c:idx val="409"/>
              <c:tx>
                <c:rich>
                  <a:bodyPr/>
                  <a:lstStyle/>
                  <a:p>
                    <a:fld id="{6674464E-ADF8-49F3-89F7-9B2BE7A54255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99-BE75-4FA3-877F-CBAA276AB7D7}"/>
                </c:ext>
              </c:extLst>
            </c:dLbl>
            <c:dLbl>
              <c:idx val="410"/>
              <c:tx>
                <c:rich>
                  <a:bodyPr/>
                  <a:lstStyle/>
                  <a:p>
                    <a:fld id="{897D8497-346E-44C6-95EA-C0D7A3AF9803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9A-BE75-4FA3-877F-CBAA276AB7D7}"/>
                </c:ext>
              </c:extLst>
            </c:dLbl>
            <c:dLbl>
              <c:idx val="411"/>
              <c:tx>
                <c:rich>
                  <a:bodyPr/>
                  <a:lstStyle/>
                  <a:p>
                    <a:fld id="{C3B89F16-E058-4DFB-AD56-EB51BCF24EDA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9B-BE75-4FA3-877F-CBAA276AB7D7}"/>
                </c:ext>
              </c:extLst>
            </c:dLbl>
            <c:dLbl>
              <c:idx val="412"/>
              <c:tx>
                <c:rich>
                  <a:bodyPr/>
                  <a:lstStyle/>
                  <a:p>
                    <a:fld id="{E8437A0A-AFA1-459C-B062-96E4826A2183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9C-BE75-4FA3-877F-CBAA276AB7D7}"/>
                </c:ext>
              </c:extLst>
            </c:dLbl>
            <c:dLbl>
              <c:idx val="413"/>
              <c:tx>
                <c:rich>
                  <a:bodyPr/>
                  <a:lstStyle/>
                  <a:p>
                    <a:fld id="{DD81E564-6C3A-41DA-A7A6-6ABD65D5721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9D-BE75-4FA3-877F-CBAA276AB7D7}"/>
                </c:ext>
              </c:extLst>
            </c:dLbl>
            <c:dLbl>
              <c:idx val="414"/>
              <c:tx>
                <c:rich>
                  <a:bodyPr/>
                  <a:lstStyle/>
                  <a:p>
                    <a:fld id="{41BD1CF2-2D2D-4AA5-B22C-2F9B8C12ED87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9E-BE75-4FA3-877F-CBAA276AB7D7}"/>
                </c:ext>
              </c:extLst>
            </c:dLbl>
            <c:dLbl>
              <c:idx val="415"/>
              <c:tx>
                <c:rich>
                  <a:bodyPr/>
                  <a:lstStyle/>
                  <a:p>
                    <a:fld id="{5C2E750E-DE86-4FD6-A966-BF0BA24130C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9F-BE75-4FA3-877F-CBAA276AB7D7}"/>
                </c:ext>
              </c:extLst>
            </c:dLbl>
            <c:dLbl>
              <c:idx val="416"/>
              <c:tx>
                <c:rich>
                  <a:bodyPr/>
                  <a:lstStyle/>
                  <a:p>
                    <a:fld id="{8585AF24-6C29-4D8B-892B-281DB337CC47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A0-BE75-4FA3-877F-CBAA276AB7D7}"/>
                </c:ext>
              </c:extLst>
            </c:dLbl>
            <c:dLbl>
              <c:idx val="417"/>
              <c:tx>
                <c:rich>
                  <a:bodyPr/>
                  <a:lstStyle/>
                  <a:p>
                    <a:fld id="{E9479974-B424-4D5A-9FFB-B958387D3263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A1-BE75-4FA3-877F-CBAA276AB7D7}"/>
                </c:ext>
              </c:extLst>
            </c:dLbl>
            <c:dLbl>
              <c:idx val="418"/>
              <c:tx>
                <c:rich>
                  <a:bodyPr/>
                  <a:lstStyle/>
                  <a:p>
                    <a:fld id="{F680C051-1AB1-4BD9-BC51-E5786A3753D8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A2-BE75-4FA3-877F-CBAA276AB7D7}"/>
                </c:ext>
              </c:extLst>
            </c:dLbl>
            <c:dLbl>
              <c:idx val="419"/>
              <c:tx>
                <c:rich>
                  <a:bodyPr/>
                  <a:lstStyle/>
                  <a:p>
                    <a:fld id="{6A331F45-DFE1-4668-8E37-F48668556A1D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A3-BE75-4FA3-877F-CBAA276AB7D7}"/>
                </c:ext>
              </c:extLst>
            </c:dLbl>
            <c:dLbl>
              <c:idx val="420"/>
              <c:tx>
                <c:rich>
                  <a:bodyPr/>
                  <a:lstStyle/>
                  <a:p>
                    <a:fld id="{F7BB648E-920D-4C5A-96BF-6522656C88E0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A4-BE75-4FA3-877F-CBAA276AB7D7}"/>
                </c:ext>
              </c:extLst>
            </c:dLbl>
            <c:dLbl>
              <c:idx val="421"/>
              <c:tx>
                <c:rich>
                  <a:bodyPr/>
                  <a:lstStyle/>
                  <a:p>
                    <a:fld id="{88449305-A879-4B05-BFF2-2E87DB0B3B1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A5-BE75-4FA3-877F-CBAA276AB7D7}"/>
                </c:ext>
              </c:extLst>
            </c:dLbl>
            <c:dLbl>
              <c:idx val="422"/>
              <c:tx>
                <c:rich>
                  <a:bodyPr/>
                  <a:lstStyle/>
                  <a:p>
                    <a:fld id="{30082667-3855-49BD-A4F4-855B7DEBBC6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A6-BE75-4FA3-877F-CBAA276AB7D7}"/>
                </c:ext>
              </c:extLst>
            </c:dLbl>
            <c:dLbl>
              <c:idx val="423"/>
              <c:tx>
                <c:rich>
                  <a:bodyPr/>
                  <a:lstStyle/>
                  <a:p>
                    <a:fld id="{5BB8496D-4E8E-4AFF-B03E-45E6B0BFD08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A7-BE75-4FA3-877F-CBAA276AB7D7}"/>
                </c:ext>
              </c:extLst>
            </c:dLbl>
            <c:dLbl>
              <c:idx val="424"/>
              <c:tx>
                <c:rich>
                  <a:bodyPr/>
                  <a:lstStyle/>
                  <a:p>
                    <a:fld id="{239846BB-DA69-42FF-95D1-22ABB3D9607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A8-BE75-4FA3-877F-CBAA276AB7D7}"/>
                </c:ext>
              </c:extLst>
            </c:dLbl>
            <c:dLbl>
              <c:idx val="425"/>
              <c:tx>
                <c:rich>
                  <a:bodyPr/>
                  <a:lstStyle/>
                  <a:p>
                    <a:fld id="{DC59E96F-75FE-43A8-964A-F2A6F245B6BB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A9-BE75-4FA3-877F-CBAA276AB7D7}"/>
                </c:ext>
              </c:extLst>
            </c:dLbl>
            <c:dLbl>
              <c:idx val="426"/>
              <c:tx>
                <c:rich>
                  <a:bodyPr/>
                  <a:lstStyle/>
                  <a:p>
                    <a:fld id="{68BA1E26-E58B-4356-95BB-8BF1B2164FD2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AA-BE75-4FA3-877F-CBAA276AB7D7}"/>
                </c:ext>
              </c:extLst>
            </c:dLbl>
            <c:dLbl>
              <c:idx val="427"/>
              <c:tx>
                <c:rich>
                  <a:bodyPr/>
                  <a:lstStyle/>
                  <a:p>
                    <a:fld id="{D34958B1-A8F5-4A3F-A948-65DAA241A875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AB-BE75-4FA3-877F-CBAA276AB7D7}"/>
                </c:ext>
              </c:extLst>
            </c:dLbl>
            <c:dLbl>
              <c:idx val="428"/>
              <c:tx>
                <c:rich>
                  <a:bodyPr/>
                  <a:lstStyle/>
                  <a:p>
                    <a:fld id="{00D1D3DC-5B4F-497D-A1F5-C40CAE991F20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AC-BE75-4FA3-877F-CBAA276AB7D7}"/>
                </c:ext>
              </c:extLst>
            </c:dLbl>
            <c:dLbl>
              <c:idx val="429"/>
              <c:tx>
                <c:rich>
                  <a:bodyPr/>
                  <a:lstStyle/>
                  <a:p>
                    <a:fld id="{59F2132D-E2BC-4035-8587-0BA8B8C0BFA8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AD-BE75-4FA3-877F-CBAA276AB7D7}"/>
                </c:ext>
              </c:extLst>
            </c:dLbl>
            <c:dLbl>
              <c:idx val="430"/>
              <c:tx>
                <c:rich>
                  <a:bodyPr/>
                  <a:lstStyle/>
                  <a:p>
                    <a:fld id="{E37A75E6-D5A9-4DF3-ADBC-37AC2468AE29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AE-BE75-4FA3-877F-CBAA276AB7D7}"/>
                </c:ext>
              </c:extLst>
            </c:dLbl>
            <c:dLbl>
              <c:idx val="431"/>
              <c:tx>
                <c:rich>
                  <a:bodyPr/>
                  <a:lstStyle/>
                  <a:p>
                    <a:fld id="{17110DD0-AE00-4889-9369-D1427C991FB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AF-BE75-4FA3-877F-CBAA276AB7D7}"/>
                </c:ext>
              </c:extLst>
            </c:dLbl>
            <c:dLbl>
              <c:idx val="432"/>
              <c:tx>
                <c:rich>
                  <a:bodyPr/>
                  <a:lstStyle/>
                  <a:p>
                    <a:fld id="{ABFB6EDB-4F04-4A0E-A502-B08F73507C3D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B0-BE75-4FA3-877F-CBAA276AB7D7}"/>
                </c:ext>
              </c:extLst>
            </c:dLbl>
            <c:dLbl>
              <c:idx val="433"/>
              <c:tx>
                <c:rich>
                  <a:bodyPr/>
                  <a:lstStyle/>
                  <a:p>
                    <a:fld id="{603FCAE7-E28D-4300-B9C1-FB9FAC660B92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B1-BE75-4FA3-877F-CBAA276AB7D7}"/>
                </c:ext>
              </c:extLst>
            </c:dLbl>
            <c:dLbl>
              <c:idx val="434"/>
              <c:tx>
                <c:rich>
                  <a:bodyPr/>
                  <a:lstStyle/>
                  <a:p>
                    <a:fld id="{CA15D55E-8906-4F92-8F8E-0ED59D967B8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B2-BE75-4FA3-877F-CBAA276AB7D7}"/>
                </c:ext>
              </c:extLst>
            </c:dLbl>
            <c:dLbl>
              <c:idx val="435"/>
              <c:tx>
                <c:rich>
                  <a:bodyPr/>
                  <a:lstStyle/>
                  <a:p>
                    <a:fld id="{B6072EFB-C65B-4EB2-8AA7-DFB8F8537C25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B3-BE75-4FA3-877F-CBAA276AB7D7}"/>
                </c:ext>
              </c:extLst>
            </c:dLbl>
            <c:dLbl>
              <c:idx val="436"/>
              <c:tx>
                <c:rich>
                  <a:bodyPr/>
                  <a:lstStyle/>
                  <a:p>
                    <a:fld id="{57809E11-AAB1-4B22-87A9-11EF460EDDDA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B4-BE75-4FA3-877F-CBAA276AB7D7}"/>
                </c:ext>
              </c:extLst>
            </c:dLbl>
            <c:dLbl>
              <c:idx val="437"/>
              <c:tx>
                <c:rich>
                  <a:bodyPr/>
                  <a:lstStyle/>
                  <a:p>
                    <a:fld id="{3199FDC6-82F5-4935-A617-959B8A1E025D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B5-BE75-4FA3-877F-CBAA276AB7D7}"/>
                </c:ext>
              </c:extLst>
            </c:dLbl>
            <c:dLbl>
              <c:idx val="438"/>
              <c:tx>
                <c:rich>
                  <a:bodyPr/>
                  <a:lstStyle/>
                  <a:p>
                    <a:fld id="{4E4174FE-ADB5-4A3F-B216-63756555A0DE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B6-BE75-4FA3-877F-CBAA276AB7D7}"/>
                </c:ext>
              </c:extLst>
            </c:dLbl>
            <c:dLbl>
              <c:idx val="439"/>
              <c:tx>
                <c:rich>
                  <a:bodyPr/>
                  <a:lstStyle/>
                  <a:p>
                    <a:fld id="{09AFB771-B4CE-495D-B1D7-E7A45929C6AE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B7-BE75-4FA3-877F-CBAA276AB7D7}"/>
                </c:ext>
              </c:extLst>
            </c:dLbl>
            <c:dLbl>
              <c:idx val="440"/>
              <c:tx>
                <c:rich>
                  <a:bodyPr/>
                  <a:lstStyle/>
                  <a:p>
                    <a:fld id="{4BF2454E-EFD8-4AAB-8A39-F49FECD50486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B8-BE75-4FA3-877F-CBAA276AB7D7}"/>
                </c:ext>
              </c:extLst>
            </c:dLbl>
            <c:dLbl>
              <c:idx val="441"/>
              <c:tx>
                <c:rich>
                  <a:bodyPr/>
                  <a:lstStyle/>
                  <a:p>
                    <a:fld id="{6631225F-3697-4248-8BE3-8CC4A7208197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B9-BE75-4FA3-877F-CBAA276AB7D7}"/>
                </c:ext>
              </c:extLst>
            </c:dLbl>
            <c:dLbl>
              <c:idx val="442"/>
              <c:tx>
                <c:rich>
                  <a:bodyPr/>
                  <a:lstStyle/>
                  <a:p>
                    <a:fld id="{031CE112-A4DB-4B95-B248-BCF39FCE9619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BA-BE75-4FA3-877F-CBAA276AB7D7}"/>
                </c:ext>
              </c:extLst>
            </c:dLbl>
            <c:dLbl>
              <c:idx val="443"/>
              <c:tx>
                <c:rich>
                  <a:bodyPr/>
                  <a:lstStyle/>
                  <a:p>
                    <a:fld id="{C0FE3E91-9CC3-47EA-931E-0866B232D430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BB-BE75-4FA3-877F-CBAA276AB7D7}"/>
                </c:ext>
              </c:extLst>
            </c:dLbl>
            <c:dLbl>
              <c:idx val="444"/>
              <c:tx>
                <c:rich>
                  <a:bodyPr/>
                  <a:lstStyle/>
                  <a:p>
                    <a:fld id="{C8841021-AB96-40FB-8CEB-215DA205DFC5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BC-BE75-4FA3-877F-CBAA276AB7D7}"/>
                </c:ext>
              </c:extLst>
            </c:dLbl>
            <c:dLbl>
              <c:idx val="445"/>
              <c:tx>
                <c:rich>
                  <a:bodyPr/>
                  <a:lstStyle/>
                  <a:p>
                    <a:fld id="{442890AA-B222-49D5-9D39-86C6C257768D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BD-BE75-4FA3-877F-CBAA276AB7D7}"/>
                </c:ext>
              </c:extLst>
            </c:dLbl>
            <c:dLbl>
              <c:idx val="446"/>
              <c:tx>
                <c:rich>
                  <a:bodyPr/>
                  <a:lstStyle/>
                  <a:p>
                    <a:fld id="{E5CFF6F2-C161-4EF7-8715-D18B16FFFC9D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BE-BE75-4FA3-877F-CBAA276AB7D7}"/>
                </c:ext>
              </c:extLst>
            </c:dLbl>
            <c:dLbl>
              <c:idx val="447"/>
              <c:tx>
                <c:rich>
                  <a:bodyPr/>
                  <a:lstStyle/>
                  <a:p>
                    <a:fld id="{2D59F479-086C-482B-8320-E06A7273CFAF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BF-BE75-4FA3-877F-CBAA276AB7D7}"/>
                </c:ext>
              </c:extLst>
            </c:dLbl>
            <c:dLbl>
              <c:idx val="448"/>
              <c:tx>
                <c:rich>
                  <a:bodyPr/>
                  <a:lstStyle/>
                  <a:p>
                    <a:fld id="{EF80658D-CE6E-481C-A699-BA1B19E7AC92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C0-BE75-4FA3-877F-CBAA276AB7D7}"/>
                </c:ext>
              </c:extLst>
            </c:dLbl>
            <c:dLbl>
              <c:idx val="449"/>
              <c:tx>
                <c:rich>
                  <a:bodyPr/>
                  <a:lstStyle/>
                  <a:p>
                    <a:fld id="{4988447E-49C5-4666-92BD-2849503C2E53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C1-BE75-4FA3-877F-CBAA276AB7D7}"/>
                </c:ext>
              </c:extLst>
            </c:dLbl>
            <c:dLbl>
              <c:idx val="450"/>
              <c:tx>
                <c:rich>
                  <a:bodyPr/>
                  <a:lstStyle/>
                  <a:p>
                    <a:fld id="{4FCE2166-3962-41D0-884B-DA36A4FFA19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C2-BE75-4FA3-877F-CBAA276AB7D7}"/>
                </c:ext>
              </c:extLst>
            </c:dLbl>
            <c:dLbl>
              <c:idx val="451"/>
              <c:tx>
                <c:rich>
                  <a:bodyPr/>
                  <a:lstStyle/>
                  <a:p>
                    <a:fld id="{B956322D-69BE-4AB7-BC23-08F8F81FFF0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C3-BE75-4FA3-877F-CBAA276AB7D7}"/>
                </c:ext>
              </c:extLst>
            </c:dLbl>
            <c:dLbl>
              <c:idx val="452"/>
              <c:tx>
                <c:rich>
                  <a:bodyPr/>
                  <a:lstStyle/>
                  <a:p>
                    <a:fld id="{64EDC285-FB87-4FF0-A371-2A1A969D9943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C4-BE75-4FA3-877F-CBAA276AB7D7}"/>
                </c:ext>
              </c:extLst>
            </c:dLbl>
            <c:dLbl>
              <c:idx val="453"/>
              <c:tx>
                <c:rich>
                  <a:bodyPr/>
                  <a:lstStyle/>
                  <a:p>
                    <a:fld id="{C8809C5E-A27B-403E-AD68-7F7C787E2C19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C5-BE75-4FA3-877F-CBAA276AB7D7}"/>
                </c:ext>
              </c:extLst>
            </c:dLbl>
            <c:dLbl>
              <c:idx val="454"/>
              <c:tx>
                <c:rich>
                  <a:bodyPr/>
                  <a:lstStyle/>
                  <a:p>
                    <a:fld id="{73D27019-9989-42C1-8E6D-17F637867D47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C6-BE75-4FA3-877F-CBAA276AB7D7}"/>
                </c:ext>
              </c:extLst>
            </c:dLbl>
            <c:dLbl>
              <c:idx val="455"/>
              <c:tx>
                <c:rich>
                  <a:bodyPr/>
                  <a:lstStyle/>
                  <a:p>
                    <a:fld id="{1EBF45B3-0359-4956-8E80-09D15B2DA84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C7-BE75-4FA3-877F-CBAA276AB7D7}"/>
                </c:ext>
              </c:extLst>
            </c:dLbl>
            <c:dLbl>
              <c:idx val="456"/>
              <c:tx>
                <c:rich>
                  <a:bodyPr/>
                  <a:lstStyle/>
                  <a:p>
                    <a:fld id="{2F882AA4-C0EC-4E8E-AB6D-7102CF816F85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C8-BE75-4FA3-877F-CBAA276AB7D7}"/>
                </c:ext>
              </c:extLst>
            </c:dLbl>
            <c:dLbl>
              <c:idx val="457"/>
              <c:tx>
                <c:rich>
                  <a:bodyPr/>
                  <a:lstStyle/>
                  <a:p>
                    <a:fld id="{CF39EF1D-ED36-466B-8A65-BCF4D1AFFDD0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C9-BE75-4FA3-877F-CBAA276AB7D7}"/>
                </c:ext>
              </c:extLst>
            </c:dLbl>
            <c:dLbl>
              <c:idx val="458"/>
              <c:tx>
                <c:rich>
                  <a:bodyPr/>
                  <a:lstStyle/>
                  <a:p>
                    <a:fld id="{5AC30712-81B1-4107-B1F4-19DF308A1A07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CA-BE75-4FA3-877F-CBAA276AB7D7}"/>
                </c:ext>
              </c:extLst>
            </c:dLbl>
            <c:dLbl>
              <c:idx val="459"/>
              <c:tx>
                <c:rich>
                  <a:bodyPr/>
                  <a:lstStyle/>
                  <a:p>
                    <a:fld id="{6953E31F-BA02-493E-BD1D-659AF09F45FB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CB-BE75-4FA3-877F-CBAA276AB7D7}"/>
                </c:ext>
              </c:extLst>
            </c:dLbl>
            <c:dLbl>
              <c:idx val="460"/>
              <c:tx>
                <c:rich>
                  <a:bodyPr/>
                  <a:lstStyle/>
                  <a:p>
                    <a:fld id="{C36A47A4-C35D-4F4F-9A45-D885CBC5B57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CC-BE75-4FA3-877F-CBAA276AB7D7}"/>
                </c:ext>
              </c:extLst>
            </c:dLbl>
            <c:dLbl>
              <c:idx val="461"/>
              <c:tx>
                <c:rich>
                  <a:bodyPr/>
                  <a:lstStyle/>
                  <a:p>
                    <a:fld id="{5A7AD933-9811-4A44-8C72-E538DA5CBFE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CD-BE75-4FA3-877F-CBAA276AB7D7}"/>
                </c:ext>
              </c:extLst>
            </c:dLbl>
            <c:dLbl>
              <c:idx val="462"/>
              <c:tx>
                <c:rich>
                  <a:bodyPr/>
                  <a:lstStyle/>
                  <a:p>
                    <a:fld id="{E64F6206-6D8F-4830-982A-F46E7B89E8D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CE-BE75-4FA3-877F-CBAA276AB7D7}"/>
                </c:ext>
              </c:extLst>
            </c:dLbl>
            <c:dLbl>
              <c:idx val="463"/>
              <c:tx>
                <c:rich>
                  <a:bodyPr/>
                  <a:lstStyle/>
                  <a:p>
                    <a:fld id="{44D83F69-86FB-474F-BB2C-2B265CBFFA7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CF-BE75-4FA3-877F-CBAA276AB7D7}"/>
                </c:ext>
              </c:extLst>
            </c:dLbl>
            <c:dLbl>
              <c:idx val="464"/>
              <c:tx>
                <c:rich>
                  <a:bodyPr/>
                  <a:lstStyle/>
                  <a:p>
                    <a:fld id="{78505810-9C4B-4D03-BD2D-C5E763BA7599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D0-BE75-4FA3-877F-CBAA276AB7D7}"/>
                </c:ext>
              </c:extLst>
            </c:dLbl>
            <c:dLbl>
              <c:idx val="465"/>
              <c:tx>
                <c:rich>
                  <a:bodyPr/>
                  <a:lstStyle/>
                  <a:p>
                    <a:fld id="{CC32BE3E-F68B-462B-8E2E-0BE02BC673F0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D1-BE75-4FA3-877F-CBAA276AB7D7}"/>
                </c:ext>
              </c:extLst>
            </c:dLbl>
            <c:dLbl>
              <c:idx val="466"/>
              <c:tx>
                <c:rich>
                  <a:bodyPr/>
                  <a:lstStyle/>
                  <a:p>
                    <a:fld id="{EB59B750-5881-4DC7-B5E4-B3742366951E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D2-BE75-4FA3-877F-CBAA276AB7D7}"/>
                </c:ext>
              </c:extLst>
            </c:dLbl>
            <c:dLbl>
              <c:idx val="467"/>
              <c:tx>
                <c:rich>
                  <a:bodyPr/>
                  <a:lstStyle/>
                  <a:p>
                    <a:fld id="{683B6A40-E1DC-469E-934A-46BCEDE4C9CF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D3-BE75-4FA3-877F-CBAA276AB7D7}"/>
                </c:ext>
              </c:extLst>
            </c:dLbl>
            <c:dLbl>
              <c:idx val="468"/>
              <c:tx>
                <c:rich>
                  <a:bodyPr/>
                  <a:lstStyle/>
                  <a:p>
                    <a:fld id="{22454DE4-8DBB-41C5-A61F-4C77E543C839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D4-BE75-4FA3-877F-CBAA276AB7D7}"/>
                </c:ext>
              </c:extLst>
            </c:dLbl>
            <c:dLbl>
              <c:idx val="469"/>
              <c:tx>
                <c:rich>
                  <a:bodyPr/>
                  <a:lstStyle/>
                  <a:p>
                    <a:fld id="{C09E1084-B11D-4CDF-AEF4-011FF44EFB92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D5-BE75-4FA3-877F-CBAA276AB7D7}"/>
                </c:ext>
              </c:extLst>
            </c:dLbl>
            <c:dLbl>
              <c:idx val="470"/>
              <c:tx>
                <c:rich>
                  <a:bodyPr/>
                  <a:lstStyle/>
                  <a:p>
                    <a:fld id="{4648AB6A-6981-4A2E-A3AC-73754C71DAE6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D6-BE75-4FA3-877F-CBAA276AB7D7}"/>
                </c:ext>
              </c:extLst>
            </c:dLbl>
            <c:dLbl>
              <c:idx val="471"/>
              <c:tx>
                <c:rich>
                  <a:bodyPr/>
                  <a:lstStyle/>
                  <a:p>
                    <a:fld id="{F3CF6B9A-49DC-4177-9E65-BE3CC63B0B5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D7-BE75-4FA3-877F-CBAA276AB7D7}"/>
                </c:ext>
              </c:extLst>
            </c:dLbl>
            <c:dLbl>
              <c:idx val="472"/>
              <c:tx>
                <c:rich>
                  <a:bodyPr/>
                  <a:lstStyle/>
                  <a:p>
                    <a:fld id="{E8975265-0C46-4B36-B0E3-95170184A933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D8-BE75-4FA3-877F-CBAA276AB7D7}"/>
                </c:ext>
              </c:extLst>
            </c:dLbl>
            <c:dLbl>
              <c:idx val="473"/>
              <c:tx>
                <c:rich>
                  <a:bodyPr/>
                  <a:lstStyle/>
                  <a:p>
                    <a:fld id="{46903B33-5B75-47C2-8344-93ACB3A67409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D9-BE75-4FA3-877F-CBAA276AB7D7}"/>
                </c:ext>
              </c:extLst>
            </c:dLbl>
            <c:dLbl>
              <c:idx val="474"/>
              <c:tx>
                <c:rich>
                  <a:bodyPr/>
                  <a:lstStyle/>
                  <a:p>
                    <a:fld id="{A2DC334D-F4CA-4557-9B88-531BD41A406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DA-BE75-4FA3-877F-CBAA276AB7D7}"/>
                </c:ext>
              </c:extLst>
            </c:dLbl>
            <c:dLbl>
              <c:idx val="475"/>
              <c:tx>
                <c:rich>
                  <a:bodyPr/>
                  <a:lstStyle/>
                  <a:p>
                    <a:fld id="{10C7E0DA-2C10-430C-9B86-EA679C930066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DB-BE75-4FA3-877F-CBAA276AB7D7}"/>
                </c:ext>
              </c:extLst>
            </c:dLbl>
            <c:dLbl>
              <c:idx val="476"/>
              <c:tx>
                <c:rich>
                  <a:bodyPr/>
                  <a:lstStyle/>
                  <a:p>
                    <a:fld id="{A4B2696B-D7BE-42DF-BDFA-CB7FF72C2088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DC-BE75-4FA3-877F-CBAA276AB7D7}"/>
                </c:ext>
              </c:extLst>
            </c:dLbl>
            <c:dLbl>
              <c:idx val="477"/>
              <c:tx>
                <c:rich>
                  <a:bodyPr/>
                  <a:lstStyle/>
                  <a:p>
                    <a:fld id="{DB074257-468E-4234-84C1-DC51F1E4E36F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DD-BE75-4FA3-877F-CBAA276AB7D7}"/>
                </c:ext>
              </c:extLst>
            </c:dLbl>
            <c:dLbl>
              <c:idx val="478"/>
              <c:tx>
                <c:rich>
                  <a:bodyPr/>
                  <a:lstStyle/>
                  <a:p>
                    <a:fld id="{431418C1-A64B-42D1-B8C9-2F29A7C383D6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DE-BE75-4FA3-877F-CBAA276AB7D7}"/>
                </c:ext>
              </c:extLst>
            </c:dLbl>
            <c:dLbl>
              <c:idx val="479"/>
              <c:tx>
                <c:rich>
                  <a:bodyPr/>
                  <a:lstStyle/>
                  <a:p>
                    <a:fld id="{D3D4953D-BD22-456A-9305-08FC2ACCE30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DF-BE75-4FA3-877F-CBAA276AB7D7}"/>
                </c:ext>
              </c:extLst>
            </c:dLbl>
            <c:dLbl>
              <c:idx val="480"/>
              <c:tx>
                <c:rich>
                  <a:bodyPr/>
                  <a:lstStyle/>
                  <a:p>
                    <a:fld id="{DC16BCB3-55E1-4F68-9686-FF2505F8FBCA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E0-BE75-4FA3-877F-CBAA276AB7D7}"/>
                </c:ext>
              </c:extLst>
            </c:dLbl>
            <c:dLbl>
              <c:idx val="481"/>
              <c:tx>
                <c:rich>
                  <a:bodyPr/>
                  <a:lstStyle/>
                  <a:p>
                    <a:fld id="{CD4A217C-296D-4E69-A180-784E0D97678D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E1-BE75-4FA3-877F-CBAA276AB7D7}"/>
                </c:ext>
              </c:extLst>
            </c:dLbl>
            <c:dLbl>
              <c:idx val="482"/>
              <c:tx>
                <c:rich>
                  <a:bodyPr/>
                  <a:lstStyle/>
                  <a:p>
                    <a:fld id="{CD31A467-C999-4986-9831-A6E82A75E0B7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E2-BE75-4FA3-877F-CBAA276AB7D7}"/>
                </c:ext>
              </c:extLst>
            </c:dLbl>
            <c:dLbl>
              <c:idx val="483"/>
              <c:tx>
                <c:rich>
                  <a:bodyPr/>
                  <a:lstStyle/>
                  <a:p>
                    <a:fld id="{181CCF18-ED7D-4172-A7EA-6407F0C64D15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E3-BE75-4FA3-877F-CBAA276AB7D7}"/>
                </c:ext>
              </c:extLst>
            </c:dLbl>
            <c:dLbl>
              <c:idx val="484"/>
              <c:tx>
                <c:rich>
                  <a:bodyPr/>
                  <a:lstStyle/>
                  <a:p>
                    <a:fld id="{CE9CA1B4-1C0E-4A0B-9FD3-EE1D5BEDD28F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E4-BE75-4FA3-877F-CBAA276AB7D7}"/>
                </c:ext>
              </c:extLst>
            </c:dLbl>
            <c:dLbl>
              <c:idx val="485"/>
              <c:tx>
                <c:rich>
                  <a:bodyPr/>
                  <a:lstStyle/>
                  <a:p>
                    <a:fld id="{632F2662-F2B2-4567-97F7-98AE810FBD45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E5-BE75-4FA3-877F-CBAA276AB7D7}"/>
                </c:ext>
              </c:extLst>
            </c:dLbl>
            <c:dLbl>
              <c:idx val="486"/>
              <c:tx>
                <c:rich>
                  <a:bodyPr/>
                  <a:lstStyle/>
                  <a:p>
                    <a:fld id="{9327A38C-CF09-4912-AD18-B1C7DA37A0E6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E6-BE75-4FA3-877F-CBAA276AB7D7}"/>
                </c:ext>
              </c:extLst>
            </c:dLbl>
            <c:dLbl>
              <c:idx val="487"/>
              <c:tx>
                <c:rich>
                  <a:bodyPr/>
                  <a:lstStyle/>
                  <a:p>
                    <a:fld id="{CDE0761E-178F-4035-9C39-F12CDCFA7F8D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E7-BE75-4FA3-877F-CBAA276AB7D7}"/>
                </c:ext>
              </c:extLst>
            </c:dLbl>
            <c:dLbl>
              <c:idx val="488"/>
              <c:tx>
                <c:rich>
                  <a:bodyPr/>
                  <a:lstStyle/>
                  <a:p>
                    <a:fld id="{B0CAB4CB-40F6-49F0-A518-8E236EDFDF47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E8-BE75-4FA3-877F-CBAA276AB7D7}"/>
                </c:ext>
              </c:extLst>
            </c:dLbl>
            <c:dLbl>
              <c:idx val="489"/>
              <c:tx>
                <c:rich>
                  <a:bodyPr/>
                  <a:lstStyle/>
                  <a:p>
                    <a:fld id="{9DA2C297-0006-49D4-A2EA-7F181BB7505B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E9-BE75-4FA3-877F-CBAA276AB7D7}"/>
                </c:ext>
              </c:extLst>
            </c:dLbl>
            <c:dLbl>
              <c:idx val="490"/>
              <c:tx>
                <c:rich>
                  <a:bodyPr/>
                  <a:lstStyle/>
                  <a:p>
                    <a:fld id="{CDB75050-8195-4437-9D38-109D1E3C8FA2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EA-BE75-4FA3-877F-CBAA276AB7D7}"/>
                </c:ext>
              </c:extLst>
            </c:dLbl>
            <c:dLbl>
              <c:idx val="491"/>
              <c:tx>
                <c:rich>
                  <a:bodyPr/>
                  <a:lstStyle/>
                  <a:p>
                    <a:fld id="{AB0EC00D-7885-4763-AC91-61391C2CFDE8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EB-BE75-4FA3-877F-CBAA276AB7D7}"/>
                </c:ext>
              </c:extLst>
            </c:dLbl>
            <c:dLbl>
              <c:idx val="492"/>
              <c:tx>
                <c:rich>
                  <a:bodyPr/>
                  <a:lstStyle/>
                  <a:p>
                    <a:fld id="{1CD6EB11-950C-4AF8-9CA0-4C652649530D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EC-BE75-4FA3-877F-CBAA276AB7D7}"/>
                </c:ext>
              </c:extLst>
            </c:dLbl>
            <c:dLbl>
              <c:idx val="493"/>
              <c:tx>
                <c:rich>
                  <a:bodyPr/>
                  <a:lstStyle/>
                  <a:p>
                    <a:fld id="{A97468B9-E5C3-4763-B2A7-B468C3D15ABE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ED-BE75-4FA3-877F-CBAA276AB7D7}"/>
                </c:ext>
              </c:extLst>
            </c:dLbl>
            <c:dLbl>
              <c:idx val="494"/>
              <c:tx>
                <c:rich>
                  <a:bodyPr/>
                  <a:lstStyle/>
                  <a:p>
                    <a:fld id="{E9158CEB-FABA-4697-A8E9-8CA59F37181D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EE-BE75-4FA3-877F-CBAA276AB7D7}"/>
                </c:ext>
              </c:extLst>
            </c:dLbl>
            <c:dLbl>
              <c:idx val="495"/>
              <c:tx>
                <c:rich>
                  <a:bodyPr/>
                  <a:lstStyle/>
                  <a:p>
                    <a:fld id="{C2037D56-AC9E-4AF1-80FA-801B1FF1CB1E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EF-BE75-4FA3-877F-CBAA276AB7D7}"/>
                </c:ext>
              </c:extLst>
            </c:dLbl>
            <c:dLbl>
              <c:idx val="496"/>
              <c:tx>
                <c:rich>
                  <a:bodyPr/>
                  <a:lstStyle/>
                  <a:p>
                    <a:fld id="{44423A83-7AC6-4198-8474-39061067C5E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F0-BE75-4FA3-877F-CBAA276AB7D7}"/>
                </c:ext>
              </c:extLst>
            </c:dLbl>
            <c:dLbl>
              <c:idx val="497"/>
              <c:tx>
                <c:rich>
                  <a:bodyPr/>
                  <a:lstStyle/>
                  <a:p>
                    <a:fld id="{B2F6E454-D537-4FEA-B0AF-2B6B8E15119A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F1-BE75-4FA3-877F-CBAA276AB7D7}"/>
                </c:ext>
              </c:extLst>
            </c:dLbl>
            <c:dLbl>
              <c:idx val="498"/>
              <c:tx>
                <c:rich>
                  <a:bodyPr/>
                  <a:lstStyle/>
                  <a:p>
                    <a:fld id="{1663E586-08DD-4146-99A8-61BBEEAB61D8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F2-BE75-4FA3-877F-CBAA276AB7D7}"/>
                </c:ext>
              </c:extLst>
            </c:dLbl>
            <c:dLbl>
              <c:idx val="499"/>
              <c:tx>
                <c:rich>
                  <a:bodyPr/>
                  <a:lstStyle/>
                  <a:p>
                    <a:fld id="{BCCFD189-4DED-427B-8BA5-AB982D7B4400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F3-BE75-4FA3-877F-CBAA276AB7D7}"/>
                </c:ext>
              </c:extLst>
            </c:dLbl>
            <c:dLbl>
              <c:idx val="500"/>
              <c:tx>
                <c:rich>
                  <a:bodyPr/>
                  <a:lstStyle/>
                  <a:p>
                    <a:fld id="{B5DE97D4-CA33-47DC-9715-6C7D3DF32FCD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F4-BE75-4FA3-877F-CBAA276AB7D7}"/>
                </c:ext>
              </c:extLst>
            </c:dLbl>
            <c:dLbl>
              <c:idx val="501"/>
              <c:tx>
                <c:rich>
                  <a:bodyPr/>
                  <a:lstStyle/>
                  <a:p>
                    <a:fld id="{2AC8D4CB-5B67-4F9A-B991-FB910AC44349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F5-BE75-4FA3-877F-CBAA276AB7D7}"/>
                </c:ext>
              </c:extLst>
            </c:dLbl>
            <c:dLbl>
              <c:idx val="502"/>
              <c:tx>
                <c:rich>
                  <a:bodyPr/>
                  <a:lstStyle/>
                  <a:p>
                    <a:fld id="{B01C6DB5-A74E-4D10-A5F3-95CAA765075E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F6-BE75-4FA3-877F-CBAA276AB7D7}"/>
                </c:ext>
              </c:extLst>
            </c:dLbl>
            <c:dLbl>
              <c:idx val="503"/>
              <c:tx>
                <c:rich>
                  <a:bodyPr/>
                  <a:lstStyle/>
                  <a:p>
                    <a:fld id="{5713661E-B6BF-4C1A-A168-D7CD5BFAB5D8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F7-BE75-4FA3-877F-CBAA276AB7D7}"/>
                </c:ext>
              </c:extLst>
            </c:dLbl>
            <c:dLbl>
              <c:idx val="504"/>
              <c:tx>
                <c:rich>
                  <a:bodyPr/>
                  <a:lstStyle/>
                  <a:p>
                    <a:fld id="{C13383BB-C4B5-4743-9CDB-058FA8088D8E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F8-BE75-4FA3-877F-CBAA276AB7D7}"/>
                </c:ext>
              </c:extLst>
            </c:dLbl>
            <c:dLbl>
              <c:idx val="505"/>
              <c:tx>
                <c:rich>
                  <a:bodyPr/>
                  <a:lstStyle/>
                  <a:p>
                    <a:fld id="{D15A4DBA-4685-4B41-A30F-9E42F92F4C12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F9-BE75-4FA3-877F-CBAA276AB7D7}"/>
                </c:ext>
              </c:extLst>
            </c:dLbl>
            <c:dLbl>
              <c:idx val="506"/>
              <c:tx>
                <c:rich>
                  <a:bodyPr/>
                  <a:lstStyle/>
                  <a:p>
                    <a:fld id="{A1AEE6ED-9A7E-4251-BCD6-80D1F1DD2F23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FA-BE75-4FA3-877F-CBAA276AB7D7}"/>
                </c:ext>
              </c:extLst>
            </c:dLbl>
            <c:dLbl>
              <c:idx val="507"/>
              <c:tx>
                <c:rich>
                  <a:bodyPr/>
                  <a:lstStyle/>
                  <a:p>
                    <a:fld id="{CB523C6D-9748-4AFF-8A4C-FD94E4F6F936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FB-BE75-4FA3-877F-CBAA276AB7D7}"/>
                </c:ext>
              </c:extLst>
            </c:dLbl>
            <c:dLbl>
              <c:idx val="508"/>
              <c:tx>
                <c:rich>
                  <a:bodyPr/>
                  <a:lstStyle/>
                  <a:p>
                    <a:fld id="{2233D99E-54D7-475E-8930-5E6724AB4520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FC-BE75-4FA3-877F-CBAA276AB7D7}"/>
                </c:ext>
              </c:extLst>
            </c:dLbl>
            <c:dLbl>
              <c:idx val="509"/>
              <c:tx>
                <c:rich>
                  <a:bodyPr/>
                  <a:lstStyle/>
                  <a:p>
                    <a:fld id="{C8907E12-2FFD-4EE0-9159-13C6F089D768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FD-BE75-4FA3-877F-CBAA276AB7D7}"/>
                </c:ext>
              </c:extLst>
            </c:dLbl>
            <c:dLbl>
              <c:idx val="510"/>
              <c:tx>
                <c:rich>
                  <a:bodyPr/>
                  <a:lstStyle/>
                  <a:p>
                    <a:fld id="{533192FE-6E4D-4045-ADF8-FC84BB6B578D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FE-BE75-4FA3-877F-CBAA276AB7D7}"/>
                </c:ext>
              </c:extLst>
            </c:dLbl>
            <c:dLbl>
              <c:idx val="511"/>
              <c:tx>
                <c:rich>
                  <a:bodyPr/>
                  <a:lstStyle/>
                  <a:p>
                    <a:fld id="{0EF6058E-C645-4B34-B7B4-0269AEEAC2F6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FF-BE75-4FA3-877F-CBAA276AB7D7}"/>
                </c:ext>
              </c:extLst>
            </c:dLbl>
            <c:dLbl>
              <c:idx val="512"/>
              <c:tx>
                <c:rich>
                  <a:bodyPr/>
                  <a:lstStyle/>
                  <a:p>
                    <a:fld id="{466E4A5F-CC3B-4E54-86B9-A2F52D74D262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00-BE75-4FA3-877F-CBAA276AB7D7}"/>
                </c:ext>
              </c:extLst>
            </c:dLbl>
            <c:dLbl>
              <c:idx val="513"/>
              <c:tx>
                <c:rich>
                  <a:bodyPr/>
                  <a:lstStyle/>
                  <a:p>
                    <a:fld id="{BA39FCD7-5883-4B92-AE7A-BACDA0E41645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01-BE75-4FA3-877F-CBAA276AB7D7}"/>
                </c:ext>
              </c:extLst>
            </c:dLbl>
            <c:dLbl>
              <c:idx val="514"/>
              <c:tx>
                <c:rich>
                  <a:bodyPr/>
                  <a:lstStyle/>
                  <a:p>
                    <a:fld id="{30F5CC6F-4755-4EB6-B290-BFE0E8459069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02-BE75-4FA3-877F-CBAA276AB7D7}"/>
                </c:ext>
              </c:extLst>
            </c:dLbl>
            <c:dLbl>
              <c:idx val="515"/>
              <c:tx>
                <c:rich>
                  <a:bodyPr/>
                  <a:lstStyle/>
                  <a:p>
                    <a:fld id="{57FF49C1-CA86-4996-ABD6-1ADF0A9141C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03-BE75-4FA3-877F-CBAA276AB7D7}"/>
                </c:ext>
              </c:extLst>
            </c:dLbl>
            <c:dLbl>
              <c:idx val="516"/>
              <c:tx>
                <c:rich>
                  <a:bodyPr/>
                  <a:lstStyle/>
                  <a:p>
                    <a:fld id="{31C5DA46-9A55-463A-BB74-A267AE43004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04-BE75-4FA3-877F-CBAA276AB7D7}"/>
                </c:ext>
              </c:extLst>
            </c:dLbl>
            <c:dLbl>
              <c:idx val="517"/>
              <c:tx>
                <c:rich>
                  <a:bodyPr/>
                  <a:lstStyle/>
                  <a:p>
                    <a:fld id="{A60BE98F-1B0A-472F-A952-D8E51083CC2E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05-BE75-4FA3-877F-CBAA276AB7D7}"/>
                </c:ext>
              </c:extLst>
            </c:dLbl>
            <c:dLbl>
              <c:idx val="518"/>
              <c:tx>
                <c:rich>
                  <a:bodyPr/>
                  <a:lstStyle/>
                  <a:p>
                    <a:fld id="{8A913ECB-B631-40FC-9E8F-92A01C23B6AA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06-BE75-4FA3-877F-CBAA276AB7D7}"/>
                </c:ext>
              </c:extLst>
            </c:dLbl>
            <c:dLbl>
              <c:idx val="519"/>
              <c:tx>
                <c:rich>
                  <a:bodyPr/>
                  <a:lstStyle/>
                  <a:p>
                    <a:fld id="{376DEDCA-8464-472A-A988-6EB0E23EDEC6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07-BE75-4FA3-877F-CBAA276AB7D7}"/>
                </c:ext>
              </c:extLst>
            </c:dLbl>
            <c:dLbl>
              <c:idx val="520"/>
              <c:tx>
                <c:rich>
                  <a:bodyPr/>
                  <a:lstStyle/>
                  <a:p>
                    <a:fld id="{982E60D9-2028-4CA9-BAA0-10D84A980C32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08-BE75-4FA3-877F-CBAA276AB7D7}"/>
                </c:ext>
              </c:extLst>
            </c:dLbl>
            <c:dLbl>
              <c:idx val="521"/>
              <c:tx>
                <c:rich>
                  <a:bodyPr/>
                  <a:lstStyle/>
                  <a:p>
                    <a:fld id="{C25E2B6E-8817-4514-9680-4A962F543BC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09-BE75-4FA3-877F-CBAA276AB7D7}"/>
                </c:ext>
              </c:extLst>
            </c:dLbl>
            <c:dLbl>
              <c:idx val="522"/>
              <c:tx>
                <c:rich>
                  <a:bodyPr/>
                  <a:lstStyle/>
                  <a:p>
                    <a:fld id="{522C1E31-578A-4AFA-8CBE-DE2B0458D76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0A-BE75-4FA3-877F-CBAA276AB7D7}"/>
                </c:ext>
              </c:extLst>
            </c:dLbl>
            <c:dLbl>
              <c:idx val="523"/>
              <c:tx>
                <c:rich>
                  <a:bodyPr/>
                  <a:lstStyle/>
                  <a:p>
                    <a:fld id="{B42BE0F6-5CF6-43B5-B46C-3859636FE9E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0B-BE75-4FA3-877F-CBAA276AB7D7}"/>
                </c:ext>
              </c:extLst>
            </c:dLbl>
            <c:dLbl>
              <c:idx val="524"/>
              <c:tx>
                <c:rich>
                  <a:bodyPr/>
                  <a:lstStyle/>
                  <a:p>
                    <a:fld id="{432ADB91-1791-4F1E-BA3A-596EEBA129EA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0C-BE75-4FA3-877F-CBAA276AB7D7}"/>
                </c:ext>
              </c:extLst>
            </c:dLbl>
            <c:dLbl>
              <c:idx val="525"/>
              <c:tx>
                <c:rich>
                  <a:bodyPr/>
                  <a:lstStyle/>
                  <a:p>
                    <a:fld id="{4F215A84-94B6-432D-935B-15BEF54F6E2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0D-BE75-4FA3-877F-CBAA276AB7D7}"/>
                </c:ext>
              </c:extLst>
            </c:dLbl>
            <c:dLbl>
              <c:idx val="526"/>
              <c:tx>
                <c:rich>
                  <a:bodyPr/>
                  <a:lstStyle/>
                  <a:p>
                    <a:fld id="{32197AC5-3BA2-45F1-923B-0B6E8201B8E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0E-BE75-4FA3-877F-CBAA276AB7D7}"/>
                </c:ext>
              </c:extLst>
            </c:dLbl>
            <c:dLbl>
              <c:idx val="527"/>
              <c:tx>
                <c:rich>
                  <a:bodyPr/>
                  <a:lstStyle/>
                  <a:p>
                    <a:fld id="{00A5F55D-14F6-4212-AFC5-EB8020DB1740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0F-BE75-4FA3-877F-CBAA276AB7D7}"/>
                </c:ext>
              </c:extLst>
            </c:dLbl>
            <c:dLbl>
              <c:idx val="528"/>
              <c:tx>
                <c:rich>
                  <a:bodyPr/>
                  <a:lstStyle/>
                  <a:p>
                    <a:fld id="{8D41D08F-52D4-4E89-8F29-491B3871DF40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10-BE75-4FA3-877F-CBAA276AB7D7}"/>
                </c:ext>
              </c:extLst>
            </c:dLbl>
            <c:dLbl>
              <c:idx val="529"/>
              <c:tx>
                <c:rich>
                  <a:bodyPr/>
                  <a:lstStyle/>
                  <a:p>
                    <a:fld id="{8A6F5F7B-A855-404C-B245-BA94EBB4EDFA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11-BE75-4FA3-877F-CBAA276AB7D7}"/>
                </c:ext>
              </c:extLst>
            </c:dLbl>
            <c:dLbl>
              <c:idx val="530"/>
              <c:tx>
                <c:rich>
                  <a:bodyPr/>
                  <a:lstStyle/>
                  <a:p>
                    <a:fld id="{258B1646-D659-49F0-AD7D-8674B46247B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12-BE75-4FA3-877F-CBAA276AB7D7}"/>
                </c:ext>
              </c:extLst>
            </c:dLbl>
            <c:dLbl>
              <c:idx val="531"/>
              <c:tx>
                <c:rich>
                  <a:bodyPr/>
                  <a:lstStyle/>
                  <a:p>
                    <a:fld id="{1E0BA2CB-AE5B-4461-BEA6-E54367F5E1D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13-BE75-4FA3-877F-CBAA276AB7D7}"/>
                </c:ext>
              </c:extLst>
            </c:dLbl>
            <c:dLbl>
              <c:idx val="532"/>
              <c:tx>
                <c:rich>
                  <a:bodyPr/>
                  <a:lstStyle/>
                  <a:p>
                    <a:fld id="{64EA8ADC-3A8F-4C6F-8E40-CA05E00670A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14-BE75-4FA3-877F-CBAA276AB7D7}"/>
                </c:ext>
              </c:extLst>
            </c:dLbl>
            <c:dLbl>
              <c:idx val="533"/>
              <c:tx>
                <c:rich>
                  <a:bodyPr/>
                  <a:lstStyle/>
                  <a:p>
                    <a:fld id="{558DB615-C41B-4D4B-9C29-47FBBA1DB7BD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15-BE75-4FA3-877F-CBAA276AB7D7}"/>
                </c:ext>
              </c:extLst>
            </c:dLbl>
            <c:dLbl>
              <c:idx val="534"/>
              <c:tx>
                <c:rich>
                  <a:bodyPr/>
                  <a:lstStyle/>
                  <a:p>
                    <a:fld id="{D3D4EE3F-AE45-486A-82B6-DBF6DA53D55E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16-BE75-4FA3-877F-CBAA276AB7D7}"/>
                </c:ext>
              </c:extLst>
            </c:dLbl>
            <c:dLbl>
              <c:idx val="535"/>
              <c:tx>
                <c:rich>
                  <a:bodyPr/>
                  <a:lstStyle/>
                  <a:p>
                    <a:fld id="{B88BDE7A-34A8-40B8-8B3C-92E873148B83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17-BE75-4FA3-877F-CBAA276AB7D7}"/>
                </c:ext>
              </c:extLst>
            </c:dLbl>
            <c:dLbl>
              <c:idx val="536"/>
              <c:tx>
                <c:rich>
                  <a:bodyPr/>
                  <a:lstStyle/>
                  <a:p>
                    <a:fld id="{87964C01-64F3-479B-A679-C7C1F5C0152D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18-BE75-4FA3-877F-CBAA276AB7D7}"/>
                </c:ext>
              </c:extLst>
            </c:dLbl>
            <c:dLbl>
              <c:idx val="537"/>
              <c:tx>
                <c:rich>
                  <a:bodyPr/>
                  <a:lstStyle/>
                  <a:p>
                    <a:fld id="{9833FE8F-111D-49C6-9001-FA2EC391E0D0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19-BE75-4FA3-877F-CBAA276AB7D7}"/>
                </c:ext>
              </c:extLst>
            </c:dLbl>
            <c:dLbl>
              <c:idx val="538"/>
              <c:tx>
                <c:rich>
                  <a:bodyPr/>
                  <a:lstStyle/>
                  <a:p>
                    <a:fld id="{A00AAC77-5F12-4D52-9655-4FBA468200C2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1A-BE75-4FA3-877F-CBAA276AB7D7}"/>
                </c:ext>
              </c:extLst>
            </c:dLbl>
            <c:dLbl>
              <c:idx val="539"/>
              <c:tx>
                <c:rich>
                  <a:bodyPr/>
                  <a:lstStyle/>
                  <a:p>
                    <a:fld id="{8CFA1858-CF6B-4BF4-868A-3CFBDA7F9AD9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1B-BE75-4FA3-877F-CBAA276AB7D7}"/>
                </c:ext>
              </c:extLst>
            </c:dLbl>
            <c:dLbl>
              <c:idx val="540"/>
              <c:tx>
                <c:rich>
                  <a:bodyPr/>
                  <a:lstStyle/>
                  <a:p>
                    <a:fld id="{DD49891A-1FF9-49CD-93B4-00C215FA2768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1C-BE75-4FA3-877F-CBAA276AB7D7}"/>
                </c:ext>
              </c:extLst>
            </c:dLbl>
            <c:dLbl>
              <c:idx val="541"/>
              <c:tx>
                <c:rich>
                  <a:bodyPr/>
                  <a:lstStyle/>
                  <a:p>
                    <a:fld id="{A555A7C8-C533-4A7C-B18C-24C76F0859B6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1D-BE75-4FA3-877F-CBAA276AB7D7}"/>
                </c:ext>
              </c:extLst>
            </c:dLbl>
            <c:dLbl>
              <c:idx val="542"/>
              <c:tx>
                <c:rich>
                  <a:bodyPr/>
                  <a:lstStyle/>
                  <a:p>
                    <a:fld id="{76AA02AD-6B76-4940-BDF8-AB11398AF22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1E-BE75-4FA3-877F-CBAA276AB7D7}"/>
                </c:ext>
              </c:extLst>
            </c:dLbl>
            <c:dLbl>
              <c:idx val="543"/>
              <c:tx>
                <c:rich>
                  <a:bodyPr/>
                  <a:lstStyle/>
                  <a:p>
                    <a:fld id="{E722D9E0-2C0F-4177-A677-90114DEED133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1F-BE75-4FA3-877F-CBAA276AB7D7}"/>
                </c:ext>
              </c:extLst>
            </c:dLbl>
            <c:dLbl>
              <c:idx val="544"/>
              <c:tx>
                <c:rich>
                  <a:bodyPr/>
                  <a:lstStyle/>
                  <a:p>
                    <a:fld id="{8A8E7E30-9F3E-4F65-AC5C-05E392AD8E75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20-BE75-4FA3-877F-CBAA276AB7D7}"/>
                </c:ext>
              </c:extLst>
            </c:dLbl>
            <c:dLbl>
              <c:idx val="545"/>
              <c:tx>
                <c:rich>
                  <a:bodyPr/>
                  <a:lstStyle/>
                  <a:p>
                    <a:fld id="{106D9B5A-9304-4087-B37D-8D6F54C0AFCD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21-BE75-4FA3-877F-CBAA276AB7D7}"/>
                </c:ext>
              </c:extLst>
            </c:dLbl>
            <c:dLbl>
              <c:idx val="546"/>
              <c:tx>
                <c:rich>
                  <a:bodyPr/>
                  <a:lstStyle/>
                  <a:p>
                    <a:fld id="{C0F14C73-9B1C-4A6F-8E04-4E71196CD43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22-BE75-4FA3-877F-CBAA276AB7D7}"/>
                </c:ext>
              </c:extLst>
            </c:dLbl>
            <c:dLbl>
              <c:idx val="547"/>
              <c:tx>
                <c:rich>
                  <a:bodyPr/>
                  <a:lstStyle/>
                  <a:p>
                    <a:fld id="{CE8BA3E0-BD10-4F8E-9261-8D9BDEA83AF7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23-BE75-4FA3-877F-CBAA276AB7D7}"/>
                </c:ext>
              </c:extLst>
            </c:dLbl>
            <c:dLbl>
              <c:idx val="548"/>
              <c:tx>
                <c:rich>
                  <a:bodyPr/>
                  <a:lstStyle/>
                  <a:p>
                    <a:fld id="{17B68C67-314D-4E5E-9926-3C15F0DAD7DD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24-BE75-4FA3-877F-CBAA276AB7D7}"/>
                </c:ext>
              </c:extLst>
            </c:dLbl>
            <c:dLbl>
              <c:idx val="549"/>
              <c:tx>
                <c:rich>
                  <a:bodyPr/>
                  <a:lstStyle/>
                  <a:p>
                    <a:fld id="{A35E414A-7861-4CBB-9876-CF9380E05F3D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25-BE75-4FA3-877F-CBAA276AB7D7}"/>
                </c:ext>
              </c:extLst>
            </c:dLbl>
            <c:dLbl>
              <c:idx val="550"/>
              <c:tx>
                <c:rich>
                  <a:bodyPr/>
                  <a:lstStyle/>
                  <a:p>
                    <a:fld id="{CC613A0E-C53F-4674-B023-1BDC667F9569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26-BE75-4FA3-877F-CBAA276AB7D7}"/>
                </c:ext>
              </c:extLst>
            </c:dLbl>
            <c:dLbl>
              <c:idx val="551"/>
              <c:tx>
                <c:rich>
                  <a:bodyPr/>
                  <a:lstStyle/>
                  <a:p>
                    <a:fld id="{0A600D60-B383-4BB4-9102-BCCB4B052ECF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27-BE75-4FA3-877F-CBAA276AB7D7}"/>
                </c:ext>
              </c:extLst>
            </c:dLbl>
            <c:dLbl>
              <c:idx val="552"/>
              <c:tx>
                <c:rich>
                  <a:bodyPr/>
                  <a:lstStyle/>
                  <a:p>
                    <a:fld id="{DA74806E-613D-4353-A459-3DCDE03E018E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28-BE75-4FA3-877F-CBAA276AB7D7}"/>
                </c:ext>
              </c:extLst>
            </c:dLbl>
            <c:dLbl>
              <c:idx val="553"/>
              <c:tx>
                <c:rich>
                  <a:bodyPr/>
                  <a:lstStyle/>
                  <a:p>
                    <a:fld id="{66053EFE-1B7B-4A01-9457-9AE19A3A9845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29-BE75-4FA3-877F-CBAA276AB7D7}"/>
                </c:ext>
              </c:extLst>
            </c:dLbl>
            <c:dLbl>
              <c:idx val="554"/>
              <c:tx>
                <c:rich>
                  <a:bodyPr/>
                  <a:lstStyle/>
                  <a:p>
                    <a:fld id="{BB3064C8-374D-4D89-AD87-6225491E7859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2A-BE75-4FA3-877F-CBAA276AB7D7}"/>
                </c:ext>
              </c:extLst>
            </c:dLbl>
            <c:dLbl>
              <c:idx val="555"/>
              <c:tx>
                <c:rich>
                  <a:bodyPr/>
                  <a:lstStyle/>
                  <a:p>
                    <a:fld id="{33814595-5C11-4495-8180-AE444E884C56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2B-BE75-4FA3-877F-CBAA276AB7D7}"/>
                </c:ext>
              </c:extLst>
            </c:dLbl>
            <c:dLbl>
              <c:idx val="556"/>
              <c:tx>
                <c:rich>
                  <a:bodyPr/>
                  <a:lstStyle/>
                  <a:p>
                    <a:fld id="{452BD836-AD2A-4D1F-89A3-1DDC978D537F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2C-BE75-4FA3-877F-CBAA276AB7D7}"/>
                </c:ext>
              </c:extLst>
            </c:dLbl>
            <c:dLbl>
              <c:idx val="557"/>
              <c:tx>
                <c:rich>
                  <a:bodyPr/>
                  <a:lstStyle/>
                  <a:p>
                    <a:fld id="{972DAF35-8343-41A0-987E-D49B065E22A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2D-BE75-4FA3-877F-CBAA276AB7D7}"/>
                </c:ext>
              </c:extLst>
            </c:dLbl>
            <c:dLbl>
              <c:idx val="558"/>
              <c:tx>
                <c:rich>
                  <a:bodyPr/>
                  <a:lstStyle/>
                  <a:p>
                    <a:fld id="{4941D7F8-3B05-455E-8F96-0ADC3464956E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2E-BE75-4FA3-877F-CBAA276AB7D7}"/>
                </c:ext>
              </c:extLst>
            </c:dLbl>
            <c:dLbl>
              <c:idx val="559"/>
              <c:tx>
                <c:rich>
                  <a:bodyPr/>
                  <a:lstStyle/>
                  <a:p>
                    <a:fld id="{C30C9F34-112C-4883-82F8-614725191C35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2F-BE75-4FA3-877F-CBAA276AB7D7}"/>
                </c:ext>
              </c:extLst>
            </c:dLbl>
            <c:dLbl>
              <c:idx val="560"/>
              <c:tx>
                <c:rich>
                  <a:bodyPr/>
                  <a:lstStyle/>
                  <a:p>
                    <a:fld id="{6E89FA8B-B8A4-4099-AE6E-F98679CED169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30-BE75-4FA3-877F-CBAA276AB7D7}"/>
                </c:ext>
              </c:extLst>
            </c:dLbl>
            <c:dLbl>
              <c:idx val="561"/>
              <c:tx>
                <c:rich>
                  <a:bodyPr/>
                  <a:lstStyle/>
                  <a:p>
                    <a:fld id="{834E1712-198E-439A-8293-B545DCCB91C2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31-BE75-4FA3-877F-CBAA276AB7D7}"/>
                </c:ext>
              </c:extLst>
            </c:dLbl>
            <c:dLbl>
              <c:idx val="562"/>
              <c:tx>
                <c:rich>
                  <a:bodyPr/>
                  <a:lstStyle/>
                  <a:p>
                    <a:fld id="{7B65B8ED-521A-4E27-97DE-C66CE7DEFEF0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32-BE75-4FA3-877F-CBAA276AB7D7}"/>
                </c:ext>
              </c:extLst>
            </c:dLbl>
            <c:dLbl>
              <c:idx val="563"/>
              <c:tx>
                <c:rich>
                  <a:bodyPr/>
                  <a:lstStyle/>
                  <a:p>
                    <a:fld id="{F9B130E3-D2BD-4CEF-962E-EE17BE13316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33-BE75-4FA3-877F-CBAA276AB7D7}"/>
                </c:ext>
              </c:extLst>
            </c:dLbl>
            <c:dLbl>
              <c:idx val="564"/>
              <c:tx>
                <c:rich>
                  <a:bodyPr/>
                  <a:lstStyle/>
                  <a:p>
                    <a:fld id="{5589E17F-B917-4967-B10C-611D5E96227E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34-BE75-4FA3-877F-CBAA276AB7D7}"/>
                </c:ext>
              </c:extLst>
            </c:dLbl>
            <c:dLbl>
              <c:idx val="565"/>
              <c:tx>
                <c:rich>
                  <a:bodyPr/>
                  <a:lstStyle/>
                  <a:p>
                    <a:fld id="{76BB1249-6A71-43CF-B198-1840BEFF81E9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35-BE75-4FA3-877F-CBAA276AB7D7}"/>
                </c:ext>
              </c:extLst>
            </c:dLbl>
            <c:dLbl>
              <c:idx val="566"/>
              <c:tx>
                <c:rich>
                  <a:bodyPr/>
                  <a:lstStyle/>
                  <a:p>
                    <a:fld id="{5ACE9CA1-893A-448E-B82D-9229D76FE5B6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36-BE75-4FA3-877F-CBAA276AB7D7}"/>
                </c:ext>
              </c:extLst>
            </c:dLbl>
            <c:dLbl>
              <c:idx val="567"/>
              <c:tx>
                <c:rich>
                  <a:bodyPr/>
                  <a:lstStyle/>
                  <a:p>
                    <a:fld id="{5E88BFC1-EAC5-4B08-82DC-ABD09C2B262F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37-BE75-4FA3-877F-CBAA276AB7D7}"/>
                </c:ext>
              </c:extLst>
            </c:dLbl>
            <c:dLbl>
              <c:idx val="568"/>
              <c:tx>
                <c:rich>
                  <a:bodyPr/>
                  <a:lstStyle/>
                  <a:p>
                    <a:fld id="{FC4F3EF3-E68B-4150-99D8-A046B301295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38-BE75-4FA3-877F-CBAA276AB7D7}"/>
                </c:ext>
              </c:extLst>
            </c:dLbl>
            <c:dLbl>
              <c:idx val="569"/>
              <c:tx>
                <c:rich>
                  <a:bodyPr/>
                  <a:lstStyle/>
                  <a:p>
                    <a:fld id="{32C5CF61-DEEA-4AAE-91A8-83DF8EE8D7A2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39-BE75-4FA3-877F-CBAA276AB7D7}"/>
                </c:ext>
              </c:extLst>
            </c:dLbl>
            <c:dLbl>
              <c:idx val="570"/>
              <c:tx>
                <c:rich>
                  <a:bodyPr/>
                  <a:lstStyle/>
                  <a:p>
                    <a:fld id="{5B3766F8-62C4-4BEB-A604-265F7C8C6F7D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3A-BE75-4FA3-877F-CBAA276AB7D7}"/>
                </c:ext>
              </c:extLst>
            </c:dLbl>
            <c:dLbl>
              <c:idx val="571"/>
              <c:tx>
                <c:rich>
                  <a:bodyPr/>
                  <a:lstStyle/>
                  <a:p>
                    <a:fld id="{CB599856-5ED7-41FA-983E-285218D25F6A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3B-BE75-4FA3-877F-CBAA276AB7D7}"/>
                </c:ext>
              </c:extLst>
            </c:dLbl>
            <c:dLbl>
              <c:idx val="572"/>
              <c:tx>
                <c:rich>
                  <a:bodyPr/>
                  <a:lstStyle/>
                  <a:p>
                    <a:fld id="{622B2B32-8170-4C8A-93E9-48BAA241762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3C-BE75-4FA3-877F-CBAA276AB7D7}"/>
                </c:ext>
              </c:extLst>
            </c:dLbl>
            <c:dLbl>
              <c:idx val="573"/>
              <c:tx>
                <c:rich>
                  <a:bodyPr/>
                  <a:lstStyle/>
                  <a:p>
                    <a:fld id="{E253B0D0-C5A6-409E-A6E9-7424263D78A0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3D-BE75-4FA3-877F-CBAA276AB7D7}"/>
                </c:ext>
              </c:extLst>
            </c:dLbl>
            <c:dLbl>
              <c:idx val="574"/>
              <c:tx>
                <c:rich>
                  <a:bodyPr/>
                  <a:lstStyle/>
                  <a:p>
                    <a:fld id="{418201F7-1EE6-48AA-B211-2F2E0A819829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3E-BE75-4FA3-877F-CBAA276AB7D7}"/>
                </c:ext>
              </c:extLst>
            </c:dLbl>
            <c:dLbl>
              <c:idx val="575"/>
              <c:tx>
                <c:rich>
                  <a:bodyPr/>
                  <a:lstStyle/>
                  <a:p>
                    <a:fld id="{E58535AA-CAC1-4358-A099-842DC380B5DB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3F-BE75-4FA3-877F-CBAA276AB7D7}"/>
                </c:ext>
              </c:extLst>
            </c:dLbl>
            <c:dLbl>
              <c:idx val="576"/>
              <c:tx>
                <c:rich>
                  <a:bodyPr/>
                  <a:lstStyle/>
                  <a:p>
                    <a:fld id="{16A9686F-6F2F-4046-80D8-6AB1F924BC0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40-BE75-4FA3-877F-CBAA276AB7D7}"/>
                </c:ext>
              </c:extLst>
            </c:dLbl>
            <c:dLbl>
              <c:idx val="577"/>
              <c:tx>
                <c:rich>
                  <a:bodyPr/>
                  <a:lstStyle/>
                  <a:p>
                    <a:fld id="{B31F43E6-9311-4A81-BADE-554530652B3A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41-BE75-4FA3-877F-CBAA276AB7D7}"/>
                </c:ext>
              </c:extLst>
            </c:dLbl>
            <c:dLbl>
              <c:idx val="578"/>
              <c:tx>
                <c:rich>
                  <a:bodyPr/>
                  <a:lstStyle/>
                  <a:p>
                    <a:fld id="{39E1651D-9FD4-4020-AD50-ED4296F1F362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42-BE75-4FA3-877F-CBAA276AB7D7}"/>
                </c:ext>
              </c:extLst>
            </c:dLbl>
            <c:dLbl>
              <c:idx val="579"/>
              <c:tx>
                <c:rich>
                  <a:bodyPr/>
                  <a:lstStyle/>
                  <a:p>
                    <a:fld id="{CF56A54E-DDBD-43DC-AAAD-A6F6C6DA234A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43-BE75-4FA3-877F-CBAA276AB7D7}"/>
                </c:ext>
              </c:extLst>
            </c:dLbl>
            <c:dLbl>
              <c:idx val="580"/>
              <c:tx>
                <c:rich>
                  <a:bodyPr/>
                  <a:lstStyle/>
                  <a:p>
                    <a:fld id="{20F0CEC5-C1EC-4D22-92E6-F9E0C9629749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44-BE75-4FA3-877F-CBAA276AB7D7}"/>
                </c:ext>
              </c:extLst>
            </c:dLbl>
            <c:dLbl>
              <c:idx val="581"/>
              <c:tx>
                <c:rich>
                  <a:bodyPr/>
                  <a:lstStyle/>
                  <a:p>
                    <a:fld id="{BFD41F4B-9BB6-4104-843C-7F93266D939B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45-BE75-4FA3-877F-CBAA276AB7D7}"/>
                </c:ext>
              </c:extLst>
            </c:dLbl>
            <c:dLbl>
              <c:idx val="582"/>
              <c:tx>
                <c:rich>
                  <a:bodyPr/>
                  <a:lstStyle/>
                  <a:p>
                    <a:fld id="{6123D607-429D-49B7-A6D2-B2A4300B87A0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46-BE75-4FA3-877F-CBAA276AB7D7}"/>
                </c:ext>
              </c:extLst>
            </c:dLbl>
            <c:dLbl>
              <c:idx val="583"/>
              <c:tx>
                <c:rich>
                  <a:bodyPr/>
                  <a:lstStyle/>
                  <a:p>
                    <a:fld id="{398C632A-FB36-46F7-8AF4-9790416279B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47-BE75-4FA3-877F-CBAA276AB7D7}"/>
                </c:ext>
              </c:extLst>
            </c:dLbl>
            <c:dLbl>
              <c:idx val="584"/>
              <c:tx>
                <c:rich>
                  <a:bodyPr/>
                  <a:lstStyle/>
                  <a:p>
                    <a:fld id="{2028BE62-8FE6-48F3-9933-DB37B354983B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48-BE75-4FA3-877F-CBAA276AB7D7}"/>
                </c:ext>
              </c:extLst>
            </c:dLbl>
            <c:dLbl>
              <c:idx val="585"/>
              <c:tx>
                <c:rich>
                  <a:bodyPr/>
                  <a:lstStyle/>
                  <a:p>
                    <a:fld id="{AEAB7919-B6CC-4777-9168-B438784D0EB5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49-BE75-4FA3-877F-CBAA276AB7D7}"/>
                </c:ext>
              </c:extLst>
            </c:dLbl>
            <c:dLbl>
              <c:idx val="586"/>
              <c:tx>
                <c:rich>
                  <a:bodyPr/>
                  <a:lstStyle/>
                  <a:p>
                    <a:fld id="{1171EB30-4F44-4B4B-835F-47717C4CC133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4A-BE75-4FA3-877F-CBAA276AB7D7}"/>
                </c:ext>
              </c:extLst>
            </c:dLbl>
            <c:dLbl>
              <c:idx val="587"/>
              <c:tx>
                <c:rich>
                  <a:bodyPr/>
                  <a:lstStyle/>
                  <a:p>
                    <a:fld id="{3E7F2244-EB38-4010-BD7A-38F4E2E66E20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4B-BE75-4FA3-877F-CBAA276AB7D7}"/>
                </c:ext>
              </c:extLst>
            </c:dLbl>
            <c:dLbl>
              <c:idx val="588"/>
              <c:tx>
                <c:rich>
                  <a:bodyPr/>
                  <a:lstStyle/>
                  <a:p>
                    <a:fld id="{3CABB95B-5435-406A-AC51-D2C64DDEBDA2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4C-BE75-4FA3-877F-CBAA276AB7D7}"/>
                </c:ext>
              </c:extLst>
            </c:dLbl>
            <c:dLbl>
              <c:idx val="589"/>
              <c:tx>
                <c:rich>
                  <a:bodyPr/>
                  <a:lstStyle/>
                  <a:p>
                    <a:fld id="{8173E790-0A2F-457C-9A19-584D03A2EAC6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4D-BE75-4FA3-877F-CBAA276AB7D7}"/>
                </c:ext>
              </c:extLst>
            </c:dLbl>
            <c:dLbl>
              <c:idx val="590"/>
              <c:tx>
                <c:rich>
                  <a:bodyPr/>
                  <a:lstStyle/>
                  <a:p>
                    <a:fld id="{F5015B97-DC80-47A1-899C-DCB90D35A22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4E-BE75-4FA3-877F-CBAA276AB7D7}"/>
                </c:ext>
              </c:extLst>
            </c:dLbl>
            <c:dLbl>
              <c:idx val="591"/>
              <c:tx>
                <c:rich>
                  <a:bodyPr/>
                  <a:lstStyle/>
                  <a:p>
                    <a:fld id="{86EC3C12-5C44-42BE-9476-B9F6350108D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4F-BE75-4FA3-877F-CBAA276AB7D7}"/>
                </c:ext>
              </c:extLst>
            </c:dLbl>
            <c:dLbl>
              <c:idx val="592"/>
              <c:tx>
                <c:rich>
                  <a:bodyPr/>
                  <a:lstStyle/>
                  <a:p>
                    <a:fld id="{FDFCF9A5-9BD0-4264-AEBE-1FEBB3DF5078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50-BE75-4FA3-877F-CBAA276AB7D7}"/>
                </c:ext>
              </c:extLst>
            </c:dLbl>
            <c:dLbl>
              <c:idx val="593"/>
              <c:tx>
                <c:rich>
                  <a:bodyPr/>
                  <a:lstStyle/>
                  <a:p>
                    <a:fld id="{F5997E5F-F1EB-4E17-BEAD-3FB92AEB44A5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51-BE75-4FA3-877F-CBAA276AB7D7}"/>
                </c:ext>
              </c:extLst>
            </c:dLbl>
            <c:dLbl>
              <c:idx val="594"/>
              <c:tx>
                <c:rich>
                  <a:bodyPr/>
                  <a:lstStyle/>
                  <a:p>
                    <a:fld id="{E68A7279-B31B-4938-9C11-D1B73ADE39EF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52-BE75-4FA3-877F-CBAA276AB7D7}"/>
                </c:ext>
              </c:extLst>
            </c:dLbl>
            <c:dLbl>
              <c:idx val="595"/>
              <c:tx>
                <c:rich>
                  <a:bodyPr/>
                  <a:lstStyle/>
                  <a:p>
                    <a:fld id="{8BBBA410-A356-4AFE-96B2-C6AE041EBC79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53-BE75-4FA3-877F-CBAA276AB7D7}"/>
                </c:ext>
              </c:extLst>
            </c:dLbl>
            <c:dLbl>
              <c:idx val="596"/>
              <c:tx>
                <c:rich>
                  <a:bodyPr/>
                  <a:lstStyle/>
                  <a:p>
                    <a:fld id="{6C82D865-630F-44A1-825D-78037696CA47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54-BE75-4FA3-877F-CBAA276AB7D7}"/>
                </c:ext>
              </c:extLst>
            </c:dLbl>
            <c:dLbl>
              <c:idx val="597"/>
              <c:tx>
                <c:rich>
                  <a:bodyPr/>
                  <a:lstStyle/>
                  <a:p>
                    <a:fld id="{96F70041-BF73-4F41-A35B-70AB8320828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55-BE75-4FA3-877F-CBAA276AB7D7}"/>
                </c:ext>
              </c:extLst>
            </c:dLbl>
            <c:dLbl>
              <c:idx val="598"/>
              <c:tx>
                <c:rich>
                  <a:bodyPr/>
                  <a:lstStyle/>
                  <a:p>
                    <a:fld id="{C67D3BC0-F726-487A-8469-8B53369853F5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56-BE75-4FA3-877F-CBAA276AB7D7}"/>
                </c:ext>
              </c:extLst>
            </c:dLbl>
            <c:dLbl>
              <c:idx val="599"/>
              <c:tx>
                <c:rich>
                  <a:bodyPr/>
                  <a:lstStyle/>
                  <a:p>
                    <a:fld id="{883A6092-8986-491C-96FF-0E035BA4B2D6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57-BE75-4FA3-877F-CBAA276AB7D7}"/>
                </c:ext>
              </c:extLst>
            </c:dLbl>
            <c:dLbl>
              <c:idx val="600"/>
              <c:tx>
                <c:rich>
                  <a:bodyPr/>
                  <a:lstStyle/>
                  <a:p>
                    <a:fld id="{FF079148-13BF-47D2-8032-F21357F617CF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58-BE75-4FA3-877F-CBAA276AB7D7}"/>
                </c:ext>
              </c:extLst>
            </c:dLbl>
            <c:dLbl>
              <c:idx val="601"/>
              <c:tx>
                <c:rich>
                  <a:bodyPr/>
                  <a:lstStyle/>
                  <a:p>
                    <a:fld id="{A3795F4C-42A9-47FC-AA07-A0943C10FA20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59-BE75-4FA3-877F-CBAA276AB7D7}"/>
                </c:ext>
              </c:extLst>
            </c:dLbl>
            <c:dLbl>
              <c:idx val="602"/>
              <c:tx>
                <c:rich>
                  <a:bodyPr/>
                  <a:lstStyle/>
                  <a:p>
                    <a:fld id="{32D37FCF-BCCC-44E8-A0E1-0C79B63D635E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5A-BE75-4FA3-877F-CBAA276AB7D7}"/>
                </c:ext>
              </c:extLst>
            </c:dLbl>
            <c:dLbl>
              <c:idx val="603"/>
              <c:tx>
                <c:rich>
                  <a:bodyPr/>
                  <a:lstStyle/>
                  <a:p>
                    <a:fld id="{91BE25C3-3F66-4647-82D2-B3D839A75557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5B-BE75-4FA3-877F-CBAA276AB7D7}"/>
                </c:ext>
              </c:extLst>
            </c:dLbl>
            <c:dLbl>
              <c:idx val="604"/>
              <c:tx>
                <c:rich>
                  <a:bodyPr/>
                  <a:lstStyle/>
                  <a:p>
                    <a:fld id="{570ED1AF-9AC9-4E2B-9F47-7E340B344153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5C-BE75-4FA3-877F-CBAA276AB7D7}"/>
                </c:ext>
              </c:extLst>
            </c:dLbl>
            <c:dLbl>
              <c:idx val="605"/>
              <c:tx>
                <c:rich>
                  <a:bodyPr/>
                  <a:lstStyle/>
                  <a:p>
                    <a:fld id="{B929DB64-27ED-4D71-9D17-CA7CE22F49D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5D-BE75-4FA3-877F-CBAA276AB7D7}"/>
                </c:ext>
              </c:extLst>
            </c:dLbl>
            <c:dLbl>
              <c:idx val="606"/>
              <c:tx>
                <c:rich>
                  <a:bodyPr/>
                  <a:lstStyle/>
                  <a:p>
                    <a:fld id="{9D66237C-C367-4A5A-A79B-E4CB68F64690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5E-BE75-4FA3-877F-CBAA276AB7D7}"/>
                </c:ext>
              </c:extLst>
            </c:dLbl>
            <c:dLbl>
              <c:idx val="607"/>
              <c:tx>
                <c:rich>
                  <a:bodyPr/>
                  <a:lstStyle/>
                  <a:p>
                    <a:fld id="{05DD1308-3140-423D-8722-4D74B1851778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5F-BE75-4FA3-877F-CBAA276AB7D7}"/>
                </c:ext>
              </c:extLst>
            </c:dLbl>
            <c:dLbl>
              <c:idx val="608"/>
              <c:tx>
                <c:rich>
                  <a:bodyPr/>
                  <a:lstStyle/>
                  <a:p>
                    <a:fld id="{8B08E67C-FD88-434B-8C0F-1368B16749B7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60-BE75-4FA3-877F-CBAA276AB7D7}"/>
                </c:ext>
              </c:extLst>
            </c:dLbl>
            <c:dLbl>
              <c:idx val="609"/>
              <c:tx>
                <c:rich>
                  <a:bodyPr/>
                  <a:lstStyle/>
                  <a:p>
                    <a:fld id="{D3BEC4DA-F59C-4D95-9243-624C349F5B8B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61-BE75-4FA3-877F-CBAA276AB7D7}"/>
                </c:ext>
              </c:extLst>
            </c:dLbl>
            <c:dLbl>
              <c:idx val="610"/>
              <c:tx>
                <c:rich>
                  <a:bodyPr/>
                  <a:lstStyle/>
                  <a:p>
                    <a:fld id="{A8932278-DD35-4ED7-A37C-99DC7CDD2F1A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62-BE75-4FA3-877F-CBAA276AB7D7}"/>
                </c:ext>
              </c:extLst>
            </c:dLbl>
            <c:dLbl>
              <c:idx val="611"/>
              <c:tx>
                <c:rich>
                  <a:bodyPr/>
                  <a:lstStyle/>
                  <a:p>
                    <a:fld id="{6EF59E50-0CF1-495E-AB82-20A72D886790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63-BE75-4FA3-877F-CBAA276AB7D7}"/>
                </c:ext>
              </c:extLst>
            </c:dLbl>
            <c:dLbl>
              <c:idx val="612"/>
              <c:tx>
                <c:rich>
                  <a:bodyPr/>
                  <a:lstStyle/>
                  <a:p>
                    <a:fld id="{E2E19E36-10EB-48A0-93DC-4F930DDA5A9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64-BE75-4FA3-877F-CBAA276AB7D7}"/>
                </c:ext>
              </c:extLst>
            </c:dLbl>
            <c:dLbl>
              <c:idx val="613"/>
              <c:tx>
                <c:rich>
                  <a:bodyPr/>
                  <a:lstStyle/>
                  <a:p>
                    <a:fld id="{AE4821CF-BCEC-41A2-8554-DE641B93DD53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65-BE75-4FA3-877F-CBAA276AB7D7}"/>
                </c:ext>
              </c:extLst>
            </c:dLbl>
            <c:dLbl>
              <c:idx val="614"/>
              <c:tx>
                <c:rich>
                  <a:bodyPr/>
                  <a:lstStyle/>
                  <a:p>
                    <a:fld id="{A4F79691-D57E-4FCD-ACA2-27306F0031F8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66-BE75-4FA3-877F-CBAA276AB7D7}"/>
                </c:ext>
              </c:extLst>
            </c:dLbl>
            <c:dLbl>
              <c:idx val="615"/>
              <c:tx>
                <c:rich>
                  <a:bodyPr/>
                  <a:lstStyle/>
                  <a:p>
                    <a:fld id="{DB9159D0-0432-41DA-BECB-C08A705D695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67-BE75-4FA3-877F-CBAA276AB7D7}"/>
                </c:ext>
              </c:extLst>
            </c:dLbl>
            <c:dLbl>
              <c:idx val="616"/>
              <c:tx>
                <c:rich>
                  <a:bodyPr/>
                  <a:lstStyle/>
                  <a:p>
                    <a:fld id="{C7E57345-F915-4EE8-A159-B69FE7C0C6D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68-BE75-4FA3-877F-CBAA276AB7D7}"/>
                </c:ext>
              </c:extLst>
            </c:dLbl>
            <c:dLbl>
              <c:idx val="617"/>
              <c:tx>
                <c:rich>
                  <a:bodyPr/>
                  <a:lstStyle/>
                  <a:p>
                    <a:fld id="{9DB7501A-D4E6-47DD-A247-E4F38F160235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69-BE75-4FA3-877F-CBAA276AB7D7}"/>
                </c:ext>
              </c:extLst>
            </c:dLbl>
            <c:dLbl>
              <c:idx val="618"/>
              <c:tx>
                <c:rich>
                  <a:bodyPr/>
                  <a:lstStyle/>
                  <a:p>
                    <a:fld id="{934928CC-B3C4-4B1C-BCEA-74CC5FDCA41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6A-BE75-4FA3-877F-CBAA276AB7D7}"/>
                </c:ext>
              </c:extLst>
            </c:dLbl>
            <c:dLbl>
              <c:idx val="619"/>
              <c:tx>
                <c:rich>
                  <a:bodyPr/>
                  <a:lstStyle/>
                  <a:p>
                    <a:fld id="{D6268127-99BB-43C9-93B7-041BBA511E3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6B-BE75-4FA3-877F-CBAA276AB7D7}"/>
                </c:ext>
              </c:extLst>
            </c:dLbl>
            <c:dLbl>
              <c:idx val="620"/>
              <c:tx>
                <c:rich>
                  <a:bodyPr/>
                  <a:lstStyle/>
                  <a:p>
                    <a:fld id="{023EC31D-9BC2-4757-8475-7AC85E56026B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6C-BE75-4FA3-877F-CBAA276AB7D7}"/>
                </c:ext>
              </c:extLst>
            </c:dLbl>
            <c:dLbl>
              <c:idx val="621"/>
              <c:tx>
                <c:rich>
                  <a:bodyPr/>
                  <a:lstStyle/>
                  <a:p>
                    <a:fld id="{6CA93C95-9912-4641-9A8E-5BBAE08FD4C5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6D-BE75-4FA3-877F-CBAA276AB7D7}"/>
                </c:ext>
              </c:extLst>
            </c:dLbl>
            <c:dLbl>
              <c:idx val="622"/>
              <c:tx>
                <c:rich>
                  <a:bodyPr/>
                  <a:lstStyle/>
                  <a:p>
                    <a:fld id="{7D12B197-1657-4103-AB30-80DA06C26DBE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6E-BE75-4FA3-877F-CBAA276AB7D7}"/>
                </c:ext>
              </c:extLst>
            </c:dLbl>
            <c:dLbl>
              <c:idx val="623"/>
              <c:tx>
                <c:rich>
                  <a:bodyPr/>
                  <a:lstStyle/>
                  <a:p>
                    <a:fld id="{FA71F18C-398E-4E1D-9092-B747D0372E50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6F-BE75-4FA3-877F-CBAA276AB7D7}"/>
                </c:ext>
              </c:extLst>
            </c:dLbl>
            <c:dLbl>
              <c:idx val="624"/>
              <c:tx>
                <c:rich>
                  <a:bodyPr/>
                  <a:lstStyle/>
                  <a:p>
                    <a:fld id="{4ACED7B8-464F-4B4C-91DF-0999C9670D4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70-BE75-4FA3-877F-CBAA276AB7D7}"/>
                </c:ext>
              </c:extLst>
            </c:dLbl>
            <c:dLbl>
              <c:idx val="625"/>
              <c:tx>
                <c:rich>
                  <a:bodyPr/>
                  <a:lstStyle/>
                  <a:p>
                    <a:fld id="{DAB2CB55-5BBD-4F39-BCE4-D67705D6618E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71-BE75-4FA3-877F-CBAA276AB7D7}"/>
                </c:ext>
              </c:extLst>
            </c:dLbl>
            <c:dLbl>
              <c:idx val="626"/>
              <c:tx>
                <c:rich>
                  <a:bodyPr/>
                  <a:lstStyle/>
                  <a:p>
                    <a:fld id="{46857EC8-B807-4D19-B91C-4798CF2CFDF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72-BE75-4FA3-877F-CBAA276AB7D7}"/>
                </c:ext>
              </c:extLst>
            </c:dLbl>
            <c:dLbl>
              <c:idx val="627"/>
              <c:tx>
                <c:rich>
                  <a:bodyPr/>
                  <a:lstStyle/>
                  <a:p>
                    <a:fld id="{2CB8D495-5424-43F5-9DC8-E46769211B5B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73-BE75-4FA3-877F-CBAA276AB7D7}"/>
                </c:ext>
              </c:extLst>
            </c:dLbl>
            <c:dLbl>
              <c:idx val="628"/>
              <c:tx>
                <c:rich>
                  <a:bodyPr/>
                  <a:lstStyle/>
                  <a:p>
                    <a:fld id="{81813DB1-1785-430C-BA53-46354EB4D7E9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74-BE75-4FA3-877F-CBAA276AB7D7}"/>
                </c:ext>
              </c:extLst>
            </c:dLbl>
            <c:dLbl>
              <c:idx val="629"/>
              <c:tx>
                <c:rich>
                  <a:bodyPr/>
                  <a:lstStyle/>
                  <a:p>
                    <a:fld id="{F9C49281-C5CE-4BEE-9CFD-74EF1CBB499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75-BE75-4FA3-877F-CBAA276AB7D7}"/>
                </c:ext>
              </c:extLst>
            </c:dLbl>
            <c:dLbl>
              <c:idx val="630"/>
              <c:tx>
                <c:rich>
                  <a:bodyPr/>
                  <a:lstStyle/>
                  <a:p>
                    <a:fld id="{9B821567-2087-440C-9DF7-977F720808B9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76-BE75-4FA3-877F-CBAA276AB7D7}"/>
                </c:ext>
              </c:extLst>
            </c:dLbl>
            <c:dLbl>
              <c:idx val="631"/>
              <c:tx>
                <c:rich>
                  <a:bodyPr/>
                  <a:lstStyle/>
                  <a:p>
                    <a:fld id="{EB47B7C8-4A9B-44F2-BD92-7B514C041B62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77-BE75-4FA3-877F-CBAA276AB7D7}"/>
                </c:ext>
              </c:extLst>
            </c:dLbl>
            <c:dLbl>
              <c:idx val="632"/>
              <c:tx>
                <c:rich>
                  <a:bodyPr/>
                  <a:lstStyle/>
                  <a:p>
                    <a:fld id="{43F10068-AB3A-41A1-B0A8-0C672DF9CDA9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78-BE75-4FA3-877F-CBAA276AB7D7}"/>
                </c:ext>
              </c:extLst>
            </c:dLbl>
            <c:dLbl>
              <c:idx val="633"/>
              <c:tx>
                <c:rich>
                  <a:bodyPr/>
                  <a:lstStyle/>
                  <a:p>
                    <a:fld id="{E2A1983F-8412-463A-878A-787D2D49C926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79-BE75-4FA3-877F-CBAA276AB7D7}"/>
                </c:ext>
              </c:extLst>
            </c:dLbl>
            <c:dLbl>
              <c:idx val="634"/>
              <c:tx>
                <c:rich>
                  <a:bodyPr/>
                  <a:lstStyle/>
                  <a:p>
                    <a:fld id="{2832537D-B62C-4912-BDE8-281A3CFE3A30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7A-BE75-4FA3-877F-CBAA276AB7D7}"/>
                </c:ext>
              </c:extLst>
            </c:dLbl>
            <c:dLbl>
              <c:idx val="635"/>
              <c:tx>
                <c:rich>
                  <a:bodyPr/>
                  <a:lstStyle/>
                  <a:p>
                    <a:fld id="{E64CE0FA-9D09-4683-8211-6D8D1C211FE8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7B-BE75-4FA3-877F-CBAA276AB7D7}"/>
                </c:ext>
              </c:extLst>
            </c:dLbl>
            <c:dLbl>
              <c:idx val="636"/>
              <c:tx>
                <c:rich>
                  <a:bodyPr/>
                  <a:lstStyle/>
                  <a:p>
                    <a:fld id="{5A50EDE5-783C-429F-8576-F07D78999976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7C-BE75-4FA3-877F-CBAA276AB7D7}"/>
                </c:ext>
              </c:extLst>
            </c:dLbl>
            <c:dLbl>
              <c:idx val="637"/>
              <c:tx>
                <c:rich>
                  <a:bodyPr/>
                  <a:lstStyle/>
                  <a:p>
                    <a:fld id="{879BBC06-C0AA-4DA0-AD3E-6C683351DFC5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7D-BE75-4FA3-877F-CBAA276AB7D7}"/>
                </c:ext>
              </c:extLst>
            </c:dLbl>
            <c:dLbl>
              <c:idx val="638"/>
              <c:tx>
                <c:rich>
                  <a:bodyPr/>
                  <a:lstStyle/>
                  <a:p>
                    <a:fld id="{D1C3EA70-4BDB-44B7-A8B6-7DF494A8758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7E-BE75-4FA3-877F-CBAA276AB7D7}"/>
                </c:ext>
              </c:extLst>
            </c:dLbl>
            <c:dLbl>
              <c:idx val="639"/>
              <c:tx>
                <c:rich>
                  <a:bodyPr/>
                  <a:lstStyle/>
                  <a:p>
                    <a:fld id="{E387C2D6-CFC3-4C32-A438-78A060E81E19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7F-BE75-4FA3-877F-CBAA276AB7D7}"/>
                </c:ext>
              </c:extLst>
            </c:dLbl>
            <c:dLbl>
              <c:idx val="640"/>
              <c:tx>
                <c:rich>
                  <a:bodyPr/>
                  <a:lstStyle/>
                  <a:p>
                    <a:fld id="{B7A3FC30-1074-48F2-A1A4-C35C44504D66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80-BE75-4FA3-877F-CBAA276AB7D7}"/>
                </c:ext>
              </c:extLst>
            </c:dLbl>
            <c:dLbl>
              <c:idx val="641"/>
              <c:tx>
                <c:rich>
                  <a:bodyPr/>
                  <a:lstStyle/>
                  <a:p>
                    <a:fld id="{BB8C42D2-5E93-4F4D-AD13-315538E3A3A7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81-BE75-4FA3-877F-CBAA276AB7D7}"/>
                </c:ext>
              </c:extLst>
            </c:dLbl>
            <c:dLbl>
              <c:idx val="642"/>
              <c:tx>
                <c:rich>
                  <a:bodyPr/>
                  <a:lstStyle/>
                  <a:p>
                    <a:fld id="{EACB636E-D7EB-4A33-90DE-5749F1EF8AE2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82-BE75-4FA3-877F-CBAA276AB7D7}"/>
                </c:ext>
              </c:extLst>
            </c:dLbl>
            <c:dLbl>
              <c:idx val="643"/>
              <c:tx>
                <c:rich>
                  <a:bodyPr/>
                  <a:lstStyle/>
                  <a:p>
                    <a:fld id="{25737333-FEBF-4406-8121-6B72903400D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83-BE75-4FA3-877F-CBAA276AB7D7}"/>
                </c:ext>
              </c:extLst>
            </c:dLbl>
            <c:dLbl>
              <c:idx val="644"/>
              <c:tx>
                <c:rich>
                  <a:bodyPr/>
                  <a:lstStyle/>
                  <a:p>
                    <a:fld id="{794BC1F6-D9B7-4996-9147-F1B16BFF1138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84-BE75-4FA3-877F-CBAA276AB7D7}"/>
                </c:ext>
              </c:extLst>
            </c:dLbl>
            <c:dLbl>
              <c:idx val="645"/>
              <c:tx>
                <c:rich>
                  <a:bodyPr/>
                  <a:lstStyle/>
                  <a:p>
                    <a:fld id="{C7D6EB3D-5984-4943-BFFD-F662B77F2E43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85-BE75-4FA3-877F-CBAA276AB7D7}"/>
                </c:ext>
              </c:extLst>
            </c:dLbl>
            <c:dLbl>
              <c:idx val="646"/>
              <c:tx>
                <c:rich>
                  <a:bodyPr/>
                  <a:lstStyle/>
                  <a:p>
                    <a:fld id="{31224B50-A68A-46B5-9053-E9A50977C31E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86-BE75-4FA3-877F-CBAA276AB7D7}"/>
                </c:ext>
              </c:extLst>
            </c:dLbl>
            <c:dLbl>
              <c:idx val="647"/>
              <c:tx>
                <c:rich>
                  <a:bodyPr/>
                  <a:lstStyle/>
                  <a:p>
                    <a:fld id="{C805DF9B-DFD5-4D58-8544-E9265E69152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87-BE75-4FA3-877F-CBAA276AB7D7}"/>
                </c:ext>
              </c:extLst>
            </c:dLbl>
            <c:dLbl>
              <c:idx val="648"/>
              <c:tx>
                <c:rich>
                  <a:bodyPr/>
                  <a:lstStyle/>
                  <a:p>
                    <a:fld id="{E41F7445-143B-4D05-8542-8B4059F2B15E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88-BE75-4FA3-877F-CBAA276AB7D7}"/>
                </c:ext>
              </c:extLst>
            </c:dLbl>
            <c:dLbl>
              <c:idx val="649"/>
              <c:tx>
                <c:rich>
                  <a:bodyPr/>
                  <a:lstStyle/>
                  <a:p>
                    <a:fld id="{46031D19-509E-4B52-81CB-180297261098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89-BE75-4FA3-877F-CBAA276AB7D7}"/>
                </c:ext>
              </c:extLst>
            </c:dLbl>
            <c:dLbl>
              <c:idx val="650"/>
              <c:tx>
                <c:rich>
                  <a:bodyPr/>
                  <a:lstStyle/>
                  <a:p>
                    <a:fld id="{208F9EB5-14D7-42F3-B4FC-A4F24C9D2883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8A-BE75-4FA3-877F-CBAA276AB7D7}"/>
                </c:ext>
              </c:extLst>
            </c:dLbl>
            <c:dLbl>
              <c:idx val="651"/>
              <c:tx>
                <c:rich>
                  <a:bodyPr/>
                  <a:lstStyle/>
                  <a:p>
                    <a:fld id="{95261B66-3556-4053-910F-E2DD4282F989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8B-BE75-4FA3-877F-CBAA276AB7D7}"/>
                </c:ext>
              </c:extLst>
            </c:dLbl>
            <c:dLbl>
              <c:idx val="652"/>
              <c:tx>
                <c:rich>
                  <a:bodyPr/>
                  <a:lstStyle/>
                  <a:p>
                    <a:fld id="{63EAE5AE-8E8F-4464-9204-F9C7A3FDD28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8C-BE75-4FA3-877F-CBAA276AB7D7}"/>
                </c:ext>
              </c:extLst>
            </c:dLbl>
            <c:dLbl>
              <c:idx val="653"/>
              <c:tx>
                <c:rich>
                  <a:bodyPr/>
                  <a:lstStyle/>
                  <a:p>
                    <a:fld id="{7D391C4B-B1C1-4905-89E9-D1F96EA3A8E9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8D-BE75-4FA3-877F-CBAA276AB7D7}"/>
                </c:ext>
              </c:extLst>
            </c:dLbl>
            <c:dLbl>
              <c:idx val="654"/>
              <c:tx>
                <c:rich>
                  <a:bodyPr/>
                  <a:lstStyle/>
                  <a:p>
                    <a:fld id="{AC9E9514-E242-4943-A070-C59E196614B2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8E-BE75-4FA3-877F-CBAA276AB7D7}"/>
                </c:ext>
              </c:extLst>
            </c:dLbl>
            <c:dLbl>
              <c:idx val="655"/>
              <c:tx>
                <c:rich>
                  <a:bodyPr/>
                  <a:lstStyle/>
                  <a:p>
                    <a:fld id="{27E567B4-5CC6-4F4C-8B55-A163F3915D06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8F-BE75-4FA3-877F-CBAA276AB7D7}"/>
                </c:ext>
              </c:extLst>
            </c:dLbl>
            <c:dLbl>
              <c:idx val="656"/>
              <c:tx>
                <c:rich>
                  <a:bodyPr/>
                  <a:lstStyle/>
                  <a:p>
                    <a:fld id="{CC865A6B-2BE2-49A9-B636-DB02FF7F7CCB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90-BE75-4FA3-877F-CBAA276AB7D7}"/>
                </c:ext>
              </c:extLst>
            </c:dLbl>
            <c:dLbl>
              <c:idx val="657"/>
              <c:tx>
                <c:rich>
                  <a:bodyPr/>
                  <a:lstStyle/>
                  <a:p>
                    <a:fld id="{3A1EB8B5-F3C3-4C3F-8FF8-1962481E4EAF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91-BE75-4FA3-877F-CBAA276AB7D7}"/>
                </c:ext>
              </c:extLst>
            </c:dLbl>
            <c:dLbl>
              <c:idx val="658"/>
              <c:tx>
                <c:rich>
                  <a:bodyPr/>
                  <a:lstStyle/>
                  <a:p>
                    <a:fld id="{31081A65-E647-44DC-94E6-F8CDAC782A20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92-BE75-4FA3-877F-CBAA276AB7D7}"/>
                </c:ext>
              </c:extLst>
            </c:dLbl>
            <c:dLbl>
              <c:idx val="659"/>
              <c:tx>
                <c:rich>
                  <a:bodyPr/>
                  <a:lstStyle/>
                  <a:p>
                    <a:fld id="{47B5FA7A-5692-4BD4-9503-37693345E43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93-BE75-4FA3-877F-CBAA276AB7D7}"/>
                </c:ext>
              </c:extLst>
            </c:dLbl>
            <c:dLbl>
              <c:idx val="660"/>
              <c:tx>
                <c:rich>
                  <a:bodyPr/>
                  <a:lstStyle/>
                  <a:p>
                    <a:fld id="{10ECFCF7-2F44-44FD-85C5-C8BB4E1AFC2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94-BE75-4FA3-877F-CBAA276AB7D7}"/>
                </c:ext>
              </c:extLst>
            </c:dLbl>
            <c:dLbl>
              <c:idx val="661"/>
              <c:tx>
                <c:rich>
                  <a:bodyPr/>
                  <a:lstStyle/>
                  <a:p>
                    <a:fld id="{9325BA69-7378-4AE0-BA46-DC8D6452E1DB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95-BE75-4FA3-877F-CBAA276AB7D7}"/>
                </c:ext>
              </c:extLst>
            </c:dLbl>
            <c:dLbl>
              <c:idx val="662"/>
              <c:tx>
                <c:rich>
                  <a:bodyPr/>
                  <a:lstStyle/>
                  <a:p>
                    <a:fld id="{0D1D27FE-46C4-4B90-AFAB-D24F92DC626A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96-BE75-4FA3-877F-CBAA276AB7D7}"/>
                </c:ext>
              </c:extLst>
            </c:dLbl>
            <c:dLbl>
              <c:idx val="663"/>
              <c:tx>
                <c:rich>
                  <a:bodyPr/>
                  <a:lstStyle/>
                  <a:p>
                    <a:fld id="{4F97EF26-6094-45BE-B232-A911EB5799D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97-BE75-4FA3-877F-CBAA276AB7D7}"/>
                </c:ext>
              </c:extLst>
            </c:dLbl>
            <c:dLbl>
              <c:idx val="664"/>
              <c:tx>
                <c:rich>
                  <a:bodyPr/>
                  <a:lstStyle/>
                  <a:p>
                    <a:fld id="{1C130B67-3FFD-4F84-9DCE-841B64DA07F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98-BE75-4FA3-877F-CBAA276AB7D7}"/>
                </c:ext>
              </c:extLst>
            </c:dLbl>
            <c:dLbl>
              <c:idx val="665"/>
              <c:tx>
                <c:rich>
                  <a:bodyPr/>
                  <a:lstStyle/>
                  <a:p>
                    <a:fld id="{15820394-4BCD-432F-8304-E4DBF453D56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99-BE75-4FA3-877F-CBAA276AB7D7}"/>
                </c:ext>
              </c:extLst>
            </c:dLbl>
            <c:dLbl>
              <c:idx val="666"/>
              <c:tx>
                <c:rich>
                  <a:bodyPr/>
                  <a:lstStyle/>
                  <a:p>
                    <a:fld id="{A2222B1D-D4CD-413B-892D-656111F18A72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9A-BE75-4FA3-877F-CBAA276AB7D7}"/>
                </c:ext>
              </c:extLst>
            </c:dLbl>
            <c:dLbl>
              <c:idx val="667"/>
              <c:tx>
                <c:rich>
                  <a:bodyPr/>
                  <a:lstStyle/>
                  <a:p>
                    <a:fld id="{E71D28CB-E959-450D-995D-A86F15B27463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9B-BE75-4FA3-877F-CBAA276AB7D7}"/>
                </c:ext>
              </c:extLst>
            </c:dLbl>
            <c:dLbl>
              <c:idx val="668"/>
              <c:tx>
                <c:rich>
                  <a:bodyPr/>
                  <a:lstStyle/>
                  <a:p>
                    <a:fld id="{57E9CEA8-5315-44D3-9CE1-65BF096511D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9C-BE75-4FA3-877F-CBAA276AB7D7}"/>
                </c:ext>
              </c:extLst>
            </c:dLbl>
            <c:dLbl>
              <c:idx val="669"/>
              <c:tx>
                <c:rich>
                  <a:bodyPr/>
                  <a:lstStyle/>
                  <a:p>
                    <a:fld id="{B6F0A57B-A0BA-4F08-A7C1-A63C1D021645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9D-BE75-4FA3-877F-CBAA276AB7D7}"/>
                </c:ext>
              </c:extLst>
            </c:dLbl>
            <c:dLbl>
              <c:idx val="670"/>
              <c:tx>
                <c:rich>
                  <a:bodyPr/>
                  <a:lstStyle/>
                  <a:p>
                    <a:fld id="{CBCEE941-F5FF-48B9-BE96-275CFF6FA3BE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9E-BE75-4FA3-877F-CBAA276AB7D7}"/>
                </c:ext>
              </c:extLst>
            </c:dLbl>
            <c:dLbl>
              <c:idx val="671"/>
              <c:tx>
                <c:rich>
                  <a:bodyPr/>
                  <a:lstStyle/>
                  <a:p>
                    <a:fld id="{03407ABA-C02D-472C-9179-462F238C015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9F-BE75-4FA3-877F-CBAA276AB7D7}"/>
                </c:ext>
              </c:extLst>
            </c:dLbl>
            <c:dLbl>
              <c:idx val="672"/>
              <c:tx>
                <c:rich>
                  <a:bodyPr/>
                  <a:lstStyle/>
                  <a:p>
                    <a:fld id="{EA15608E-35F6-471A-BFDF-85512E213C63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A0-BE75-4FA3-877F-CBAA276AB7D7}"/>
                </c:ext>
              </c:extLst>
            </c:dLbl>
            <c:dLbl>
              <c:idx val="673"/>
              <c:tx>
                <c:rich>
                  <a:bodyPr/>
                  <a:lstStyle/>
                  <a:p>
                    <a:fld id="{E76ACE92-CA4E-4361-ACDE-E6BD50EE21BE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A1-BE75-4FA3-877F-CBAA276AB7D7}"/>
                </c:ext>
              </c:extLst>
            </c:dLbl>
            <c:dLbl>
              <c:idx val="674"/>
              <c:tx>
                <c:rich>
                  <a:bodyPr/>
                  <a:lstStyle/>
                  <a:p>
                    <a:fld id="{DD1DD1CB-0657-4A59-93EA-9F2DED14E80F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A2-BE75-4FA3-877F-CBAA276AB7D7}"/>
                </c:ext>
              </c:extLst>
            </c:dLbl>
            <c:dLbl>
              <c:idx val="675"/>
              <c:tx>
                <c:rich>
                  <a:bodyPr/>
                  <a:lstStyle/>
                  <a:p>
                    <a:fld id="{6A6F155B-4658-4FE5-ACFB-7E0EFC814DEB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A3-BE75-4FA3-877F-CBAA276AB7D7}"/>
                </c:ext>
              </c:extLst>
            </c:dLbl>
            <c:dLbl>
              <c:idx val="676"/>
              <c:tx>
                <c:rich>
                  <a:bodyPr/>
                  <a:lstStyle/>
                  <a:p>
                    <a:fld id="{D789A57C-3229-43FA-A0CD-E224723C7A48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A4-BE75-4FA3-877F-CBAA276AB7D7}"/>
                </c:ext>
              </c:extLst>
            </c:dLbl>
            <c:dLbl>
              <c:idx val="677"/>
              <c:tx>
                <c:rich>
                  <a:bodyPr/>
                  <a:lstStyle/>
                  <a:p>
                    <a:fld id="{1DE1AC7F-EFB3-4B47-9E0E-49737FF1204E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A5-BE75-4FA3-877F-CBAA276AB7D7}"/>
                </c:ext>
              </c:extLst>
            </c:dLbl>
            <c:dLbl>
              <c:idx val="678"/>
              <c:tx>
                <c:rich>
                  <a:bodyPr/>
                  <a:lstStyle/>
                  <a:p>
                    <a:fld id="{C7EBC004-4F18-46AB-84A0-B252FB49CACF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A6-BE75-4FA3-877F-CBAA276AB7D7}"/>
                </c:ext>
              </c:extLst>
            </c:dLbl>
            <c:dLbl>
              <c:idx val="679"/>
              <c:tx>
                <c:rich>
                  <a:bodyPr/>
                  <a:lstStyle/>
                  <a:p>
                    <a:fld id="{0CE8E547-0273-4B84-94C3-EA08FFEFD11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A7-BE75-4FA3-877F-CBAA276AB7D7}"/>
                </c:ext>
              </c:extLst>
            </c:dLbl>
            <c:dLbl>
              <c:idx val="680"/>
              <c:tx>
                <c:rich>
                  <a:bodyPr/>
                  <a:lstStyle/>
                  <a:p>
                    <a:fld id="{7D613043-CE87-4A4D-B041-E804C9356F83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A8-BE75-4FA3-877F-CBAA276AB7D7}"/>
                </c:ext>
              </c:extLst>
            </c:dLbl>
            <c:dLbl>
              <c:idx val="681"/>
              <c:tx>
                <c:rich>
                  <a:bodyPr/>
                  <a:lstStyle/>
                  <a:p>
                    <a:fld id="{0CF1CF8D-8A39-443C-94F4-FD61A5FA57A7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A9-BE75-4FA3-877F-CBAA276AB7D7}"/>
                </c:ext>
              </c:extLst>
            </c:dLbl>
            <c:dLbl>
              <c:idx val="682"/>
              <c:tx>
                <c:rich>
                  <a:bodyPr/>
                  <a:lstStyle/>
                  <a:p>
                    <a:fld id="{C317AFB4-25BE-4EAA-9117-591B444CEEF5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AA-BE75-4FA3-877F-CBAA276AB7D7}"/>
                </c:ext>
              </c:extLst>
            </c:dLbl>
            <c:dLbl>
              <c:idx val="683"/>
              <c:tx>
                <c:rich>
                  <a:bodyPr/>
                  <a:lstStyle/>
                  <a:p>
                    <a:fld id="{B717950C-7158-4A41-AA46-B9FB4AA5DE75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AB-BE75-4FA3-877F-CBAA276AB7D7}"/>
                </c:ext>
              </c:extLst>
            </c:dLbl>
            <c:dLbl>
              <c:idx val="684"/>
              <c:tx>
                <c:rich>
                  <a:bodyPr/>
                  <a:lstStyle/>
                  <a:p>
                    <a:fld id="{DE8DB717-E69B-42BB-8D8E-06C99B4B6B53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AC-BE75-4FA3-877F-CBAA276AB7D7}"/>
                </c:ext>
              </c:extLst>
            </c:dLbl>
            <c:dLbl>
              <c:idx val="685"/>
              <c:tx>
                <c:rich>
                  <a:bodyPr/>
                  <a:lstStyle/>
                  <a:p>
                    <a:fld id="{0BFF2ED6-CC03-45EB-84D7-EECD7759177A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AD-BE75-4FA3-877F-CBAA276AB7D7}"/>
                </c:ext>
              </c:extLst>
            </c:dLbl>
            <c:dLbl>
              <c:idx val="686"/>
              <c:tx>
                <c:rich>
                  <a:bodyPr/>
                  <a:lstStyle/>
                  <a:p>
                    <a:fld id="{4DD8E145-D265-43B7-BD46-2A948C476799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AE-BE75-4FA3-877F-CBAA276AB7D7}"/>
                </c:ext>
              </c:extLst>
            </c:dLbl>
            <c:dLbl>
              <c:idx val="687"/>
              <c:tx>
                <c:rich>
                  <a:bodyPr/>
                  <a:lstStyle/>
                  <a:p>
                    <a:fld id="{5F310D2C-33A8-4703-9F53-82878097F2DD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AF-BE75-4FA3-877F-CBAA276AB7D7}"/>
                </c:ext>
              </c:extLst>
            </c:dLbl>
            <c:dLbl>
              <c:idx val="688"/>
              <c:tx>
                <c:rich>
                  <a:bodyPr/>
                  <a:lstStyle/>
                  <a:p>
                    <a:fld id="{C8D3DEC5-62C3-46FB-A414-83AB96C879F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B0-BE75-4FA3-877F-CBAA276AB7D7}"/>
                </c:ext>
              </c:extLst>
            </c:dLbl>
            <c:dLbl>
              <c:idx val="689"/>
              <c:tx>
                <c:rich>
                  <a:bodyPr/>
                  <a:lstStyle/>
                  <a:p>
                    <a:fld id="{E0BF58E4-6D29-43B5-9288-11C27B4CAFB3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B1-BE75-4FA3-877F-CBAA276AB7D7}"/>
                </c:ext>
              </c:extLst>
            </c:dLbl>
            <c:dLbl>
              <c:idx val="690"/>
              <c:tx>
                <c:rich>
                  <a:bodyPr/>
                  <a:lstStyle/>
                  <a:p>
                    <a:fld id="{E19913CC-0985-4632-A513-7023A8F9C2CF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B2-BE75-4FA3-877F-CBAA276AB7D7}"/>
                </c:ext>
              </c:extLst>
            </c:dLbl>
            <c:dLbl>
              <c:idx val="691"/>
              <c:tx>
                <c:rich>
                  <a:bodyPr/>
                  <a:lstStyle/>
                  <a:p>
                    <a:fld id="{08A761F7-F463-4917-A4A1-4932A3856CD8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B3-BE75-4FA3-877F-CBAA276AB7D7}"/>
                </c:ext>
              </c:extLst>
            </c:dLbl>
            <c:dLbl>
              <c:idx val="692"/>
              <c:tx>
                <c:rich>
                  <a:bodyPr/>
                  <a:lstStyle/>
                  <a:p>
                    <a:fld id="{BA18400D-5647-493F-94EB-C6811AAE83B5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B4-BE75-4FA3-877F-CBAA276AB7D7}"/>
                </c:ext>
              </c:extLst>
            </c:dLbl>
            <c:dLbl>
              <c:idx val="693"/>
              <c:tx>
                <c:rich>
                  <a:bodyPr/>
                  <a:lstStyle/>
                  <a:p>
                    <a:fld id="{9616953D-8FD1-4EAB-A355-8C0AC74A96A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B5-BE75-4FA3-877F-CBAA276AB7D7}"/>
                </c:ext>
              </c:extLst>
            </c:dLbl>
            <c:dLbl>
              <c:idx val="694"/>
              <c:tx>
                <c:rich>
                  <a:bodyPr/>
                  <a:lstStyle/>
                  <a:p>
                    <a:fld id="{0914D5D9-5B60-4E37-9762-241B1551005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B6-BE75-4FA3-877F-CBAA276AB7D7}"/>
                </c:ext>
              </c:extLst>
            </c:dLbl>
            <c:dLbl>
              <c:idx val="695"/>
              <c:tx>
                <c:rich>
                  <a:bodyPr/>
                  <a:lstStyle/>
                  <a:p>
                    <a:fld id="{E5B3479C-439C-432E-9BB5-0A00F17E05D0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B7-BE75-4FA3-877F-CBAA276AB7D7}"/>
                </c:ext>
              </c:extLst>
            </c:dLbl>
            <c:dLbl>
              <c:idx val="696"/>
              <c:tx>
                <c:rich>
                  <a:bodyPr/>
                  <a:lstStyle/>
                  <a:p>
                    <a:fld id="{F4E74A21-2584-4250-87BD-0DF376272FD7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B8-BE75-4FA3-877F-CBAA276AB7D7}"/>
                </c:ext>
              </c:extLst>
            </c:dLbl>
            <c:dLbl>
              <c:idx val="697"/>
              <c:tx>
                <c:rich>
                  <a:bodyPr/>
                  <a:lstStyle/>
                  <a:p>
                    <a:fld id="{60C145B7-7567-4BE1-86D0-2C6621D828BC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B9-BE75-4FA3-877F-CBAA276AB7D7}"/>
                </c:ext>
              </c:extLst>
            </c:dLbl>
            <c:dLbl>
              <c:idx val="698"/>
              <c:tx>
                <c:rich>
                  <a:bodyPr/>
                  <a:lstStyle/>
                  <a:p>
                    <a:fld id="{0753B5C0-8AE6-461D-8D3A-45DDC14DED34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BA-BE75-4FA3-877F-CBAA276AB7D7}"/>
                </c:ext>
              </c:extLst>
            </c:dLbl>
            <c:dLbl>
              <c:idx val="699"/>
              <c:tx>
                <c:rich>
                  <a:bodyPr/>
                  <a:lstStyle/>
                  <a:p>
                    <a:fld id="{EE255F7B-8FDA-4BD6-900F-CA2EDC1CFA41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BB-BE75-4FA3-877F-CBAA276AB7D7}"/>
                </c:ext>
              </c:extLst>
            </c:dLbl>
            <c:dLbl>
              <c:idx val="700"/>
              <c:tx>
                <c:rich>
                  <a:bodyPr/>
                  <a:lstStyle/>
                  <a:p>
                    <a:fld id="{1DE2401C-8B42-4164-8034-732325FB12D0}" type="CELLRANGE">
                      <a:rPr lang="en-US" altLang="zh-CN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BC-BE75-4FA3-877F-CBAA276AB7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xVal>
            <c:numRef>
              <c:f>'31.42+1000'!$A$12:$A$262</c:f>
              <c:numCache>
                <c:formatCode>General</c:formatCode>
                <c:ptCount val="25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  <c:pt idx="131">
                  <c:v>2081</c:v>
                </c:pt>
                <c:pt idx="132">
                  <c:v>2082</c:v>
                </c:pt>
                <c:pt idx="133">
                  <c:v>2083</c:v>
                </c:pt>
                <c:pt idx="134">
                  <c:v>2084</c:v>
                </c:pt>
                <c:pt idx="135">
                  <c:v>2085</c:v>
                </c:pt>
                <c:pt idx="136">
                  <c:v>2086</c:v>
                </c:pt>
                <c:pt idx="137">
                  <c:v>2087</c:v>
                </c:pt>
                <c:pt idx="138">
                  <c:v>2088</c:v>
                </c:pt>
                <c:pt idx="139">
                  <c:v>2089</c:v>
                </c:pt>
                <c:pt idx="140">
                  <c:v>2090</c:v>
                </c:pt>
                <c:pt idx="141">
                  <c:v>2091</c:v>
                </c:pt>
                <c:pt idx="142">
                  <c:v>2092</c:v>
                </c:pt>
                <c:pt idx="143">
                  <c:v>2093</c:v>
                </c:pt>
                <c:pt idx="144">
                  <c:v>2094</c:v>
                </c:pt>
                <c:pt idx="145">
                  <c:v>2095</c:v>
                </c:pt>
                <c:pt idx="146">
                  <c:v>2096</c:v>
                </c:pt>
                <c:pt idx="147">
                  <c:v>2097</c:v>
                </c:pt>
                <c:pt idx="148">
                  <c:v>2098</c:v>
                </c:pt>
                <c:pt idx="149">
                  <c:v>2099</c:v>
                </c:pt>
                <c:pt idx="150">
                  <c:v>2100</c:v>
                </c:pt>
                <c:pt idx="151">
                  <c:v>2101</c:v>
                </c:pt>
                <c:pt idx="152">
                  <c:v>2102</c:v>
                </c:pt>
                <c:pt idx="153">
                  <c:v>2103</c:v>
                </c:pt>
                <c:pt idx="154">
                  <c:v>2104</c:v>
                </c:pt>
                <c:pt idx="155">
                  <c:v>2105</c:v>
                </c:pt>
                <c:pt idx="156">
                  <c:v>2106</c:v>
                </c:pt>
                <c:pt idx="157">
                  <c:v>2107</c:v>
                </c:pt>
                <c:pt idx="158">
                  <c:v>2108</c:v>
                </c:pt>
                <c:pt idx="159">
                  <c:v>2109</c:v>
                </c:pt>
                <c:pt idx="160">
                  <c:v>2110</c:v>
                </c:pt>
                <c:pt idx="161">
                  <c:v>2111</c:v>
                </c:pt>
                <c:pt idx="162">
                  <c:v>2112</c:v>
                </c:pt>
                <c:pt idx="163">
                  <c:v>2113</c:v>
                </c:pt>
                <c:pt idx="164">
                  <c:v>2114</c:v>
                </c:pt>
                <c:pt idx="165">
                  <c:v>2115</c:v>
                </c:pt>
                <c:pt idx="166">
                  <c:v>2116</c:v>
                </c:pt>
                <c:pt idx="167">
                  <c:v>2117</c:v>
                </c:pt>
                <c:pt idx="168">
                  <c:v>2118</c:v>
                </c:pt>
                <c:pt idx="169">
                  <c:v>2119</c:v>
                </c:pt>
                <c:pt idx="170">
                  <c:v>2120</c:v>
                </c:pt>
                <c:pt idx="171">
                  <c:v>2121</c:v>
                </c:pt>
                <c:pt idx="172">
                  <c:v>2122</c:v>
                </c:pt>
                <c:pt idx="173">
                  <c:v>2123</c:v>
                </c:pt>
                <c:pt idx="174">
                  <c:v>2124</c:v>
                </c:pt>
                <c:pt idx="175">
                  <c:v>2125</c:v>
                </c:pt>
                <c:pt idx="176">
                  <c:v>2126</c:v>
                </c:pt>
                <c:pt idx="177">
                  <c:v>2127</c:v>
                </c:pt>
                <c:pt idx="178">
                  <c:v>2128</c:v>
                </c:pt>
                <c:pt idx="179">
                  <c:v>2129</c:v>
                </c:pt>
                <c:pt idx="180">
                  <c:v>2130</c:v>
                </c:pt>
                <c:pt idx="181">
                  <c:v>2131</c:v>
                </c:pt>
                <c:pt idx="182">
                  <c:v>2132</c:v>
                </c:pt>
                <c:pt idx="183">
                  <c:v>2133</c:v>
                </c:pt>
                <c:pt idx="184">
                  <c:v>2134</c:v>
                </c:pt>
                <c:pt idx="185">
                  <c:v>2135</c:v>
                </c:pt>
                <c:pt idx="186">
                  <c:v>2136</c:v>
                </c:pt>
                <c:pt idx="187">
                  <c:v>2137</c:v>
                </c:pt>
                <c:pt idx="188">
                  <c:v>2138</c:v>
                </c:pt>
                <c:pt idx="189">
                  <c:v>2139</c:v>
                </c:pt>
                <c:pt idx="190">
                  <c:v>2140</c:v>
                </c:pt>
                <c:pt idx="191">
                  <c:v>2141</c:v>
                </c:pt>
                <c:pt idx="192">
                  <c:v>2142</c:v>
                </c:pt>
                <c:pt idx="193">
                  <c:v>2143</c:v>
                </c:pt>
                <c:pt idx="194">
                  <c:v>2144</c:v>
                </c:pt>
                <c:pt idx="195">
                  <c:v>2145</c:v>
                </c:pt>
                <c:pt idx="196">
                  <c:v>2146</c:v>
                </c:pt>
                <c:pt idx="197">
                  <c:v>2147</c:v>
                </c:pt>
                <c:pt idx="198">
                  <c:v>2148</c:v>
                </c:pt>
                <c:pt idx="199">
                  <c:v>2149</c:v>
                </c:pt>
                <c:pt idx="200">
                  <c:v>2150</c:v>
                </c:pt>
                <c:pt idx="201">
                  <c:v>2151</c:v>
                </c:pt>
                <c:pt idx="202">
                  <c:v>2152</c:v>
                </c:pt>
                <c:pt idx="203">
                  <c:v>2153</c:v>
                </c:pt>
                <c:pt idx="204">
                  <c:v>2154</c:v>
                </c:pt>
                <c:pt idx="205">
                  <c:v>2155</c:v>
                </c:pt>
                <c:pt idx="206">
                  <c:v>2156</c:v>
                </c:pt>
                <c:pt idx="207">
                  <c:v>2157</c:v>
                </c:pt>
                <c:pt idx="208">
                  <c:v>2158</c:v>
                </c:pt>
                <c:pt idx="209">
                  <c:v>2159</c:v>
                </c:pt>
                <c:pt idx="210">
                  <c:v>2160</c:v>
                </c:pt>
                <c:pt idx="211">
                  <c:v>2161</c:v>
                </c:pt>
                <c:pt idx="212">
                  <c:v>2162</c:v>
                </c:pt>
                <c:pt idx="213">
                  <c:v>2163</c:v>
                </c:pt>
                <c:pt idx="214">
                  <c:v>2164</c:v>
                </c:pt>
                <c:pt idx="215">
                  <c:v>2165</c:v>
                </c:pt>
                <c:pt idx="216">
                  <c:v>2166</c:v>
                </c:pt>
                <c:pt idx="217">
                  <c:v>2167</c:v>
                </c:pt>
                <c:pt idx="218">
                  <c:v>2168</c:v>
                </c:pt>
                <c:pt idx="219">
                  <c:v>2169</c:v>
                </c:pt>
                <c:pt idx="220">
                  <c:v>2170</c:v>
                </c:pt>
                <c:pt idx="221">
                  <c:v>2171</c:v>
                </c:pt>
                <c:pt idx="222">
                  <c:v>2172</c:v>
                </c:pt>
                <c:pt idx="223">
                  <c:v>2173</c:v>
                </c:pt>
                <c:pt idx="224">
                  <c:v>2174</c:v>
                </c:pt>
                <c:pt idx="225">
                  <c:v>2175</c:v>
                </c:pt>
                <c:pt idx="226">
                  <c:v>2176</c:v>
                </c:pt>
                <c:pt idx="227">
                  <c:v>2177</c:v>
                </c:pt>
                <c:pt idx="228">
                  <c:v>2178</c:v>
                </c:pt>
                <c:pt idx="229">
                  <c:v>2179</c:v>
                </c:pt>
                <c:pt idx="230">
                  <c:v>2180</c:v>
                </c:pt>
                <c:pt idx="231">
                  <c:v>2181</c:v>
                </c:pt>
                <c:pt idx="232">
                  <c:v>2182</c:v>
                </c:pt>
                <c:pt idx="233">
                  <c:v>2183</c:v>
                </c:pt>
                <c:pt idx="234">
                  <c:v>2184</c:v>
                </c:pt>
                <c:pt idx="235">
                  <c:v>2185</c:v>
                </c:pt>
                <c:pt idx="236">
                  <c:v>2186</c:v>
                </c:pt>
                <c:pt idx="237">
                  <c:v>2187</c:v>
                </c:pt>
                <c:pt idx="238">
                  <c:v>2188</c:v>
                </c:pt>
                <c:pt idx="239">
                  <c:v>2189</c:v>
                </c:pt>
                <c:pt idx="240">
                  <c:v>2190</c:v>
                </c:pt>
                <c:pt idx="241">
                  <c:v>2191</c:v>
                </c:pt>
                <c:pt idx="242">
                  <c:v>2192</c:v>
                </c:pt>
                <c:pt idx="243">
                  <c:v>2193</c:v>
                </c:pt>
                <c:pt idx="244">
                  <c:v>2194</c:v>
                </c:pt>
                <c:pt idx="245">
                  <c:v>2195</c:v>
                </c:pt>
                <c:pt idx="246">
                  <c:v>2196</c:v>
                </c:pt>
                <c:pt idx="247">
                  <c:v>2197</c:v>
                </c:pt>
                <c:pt idx="248">
                  <c:v>2198</c:v>
                </c:pt>
                <c:pt idx="249">
                  <c:v>2199</c:v>
                </c:pt>
                <c:pt idx="250">
                  <c:v>2200</c:v>
                </c:pt>
              </c:numCache>
            </c:numRef>
          </c:xVal>
          <c:yVal>
            <c:numRef>
              <c:f>'31.42+1000'!$C$12:$C$262</c:f>
              <c:numCache>
                <c:formatCode>0.000_);\(0.000\)</c:formatCode>
                <c:ptCount val="251"/>
                <c:pt idx="0">
                  <c:v>100.39930474317825</c:v>
                </c:pt>
                <c:pt idx="1">
                  <c:v>101.011349900384</c:v>
                </c:pt>
                <c:pt idx="2">
                  <c:v>101.60209352456803</c:v>
                </c:pt>
                <c:pt idx="3">
                  <c:v>102.16568097061389</c:v>
                </c:pt>
                <c:pt idx="4">
                  <c:v>102.69654038247884</c:v>
                </c:pt>
                <c:pt idx="5">
                  <c:v>103.18943775024594</c:v>
                </c:pt>
                <c:pt idx="6">
                  <c:v>103.63952848456256</c:v>
                </c:pt>
                <c:pt idx="7">
                  <c:v>104.04240500057141</c:v>
                </c:pt>
                <c:pt idx="8">
                  <c:v>104.39413984429206</c:v>
                </c:pt>
                <c:pt idx="9">
                  <c:v>104.69132393984158</c:v>
                </c:pt>
                <c:pt idx="10">
                  <c:v>104.93109958543511</c:v>
                </c:pt>
                <c:pt idx="11">
                  <c:v>105.11118787926601</c:v>
                </c:pt>
                <c:pt idx="12">
                  <c:v>105.22991031261489</c:v>
                </c:pt>
                <c:pt idx="13">
                  <c:v>105.28620432628195</c:v>
                </c:pt>
                <c:pt idx="14">
                  <c:v>105.27963268710884</c:v>
                </c:pt>
                <c:pt idx="15">
                  <c:v>105.21038660333635</c:v>
                </c:pt>
                <c:pt idx="16">
                  <c:v>105.07928256020634</c:v>
                </c:pt>
                <c:pt idx="17">
                  <c:v>104.8877529199453</c:v>
                </c:pt>
                <c:pt idx="18">
                  <c:v>104.63783039242485</c:v>
                </c:pt>
                <c:pt idx="19">
                  <c:v>104.33212654377088</c:v>
                </c:pt>
                <c:pt idx="20">
                  <c:v>103.97380456937407</c:v>
                </c:pt>
                <c:pt idx="21">
                  <c:v>103.56654661456108</c:v>
                </c:pt>
                <c:pt idx="22">
                  <c:v>103.11451598004678</c:v>
                </c:pt>
                <c:pt idx="23">
                  <c:v>102.62231459967958</c:v>
                </c:pt>
                <c:pt idx="24">
                  <c:v>102.09493622440928</c:v>
                </c:pt>
                <c:pt idx="25">
                  <c:v>101.5377157884113</c:v>
                </c:pt>
                <c:pt idx="26">
                  <c:v>100.95627547045052</c:v>
                </c:pt>
                <c:pt idx="27">
                  <c:v>100.3564679955452</c:v>
                </c:pt>
                <c:pt idx="28">
                  <c:v>99.744317748444729</c:v>
                </c:pt>
                <c:pt idx="29">
                  <c:v>99.12596029113547</c:v>
                </c:pt>
                <c:pt idx="30">
                  <c:v>98.507580891348184</c:v>
                </c:pt>
                <c:pt idx="31">
                  <c:v>97.895352677684542</c:v>
                </c:pt>
                <c:pt idx="32">
                  <c:v>97.295375039493635</c:v>
                </c:pt>
                <c:pt idx="33">
                  <c:v>96.713612885939909</c:v>
                </c:pt>
                <c:pt idx="34">
                  <c:v>96.155837368905424</c:v>
                </c:pt>
                <c:pt idx="35">
                  <c:v>95.627568658543538</c:v>
                </c:pt>
                <c:pt idx="36">
                  <c:v>95.134021338639258</c:v>
                </c:pt>
                <c:pt idx="37">
                  <c:v>94.680052961641238</c:v>
                </c:pt>
                <c:pt idx="38">
                  <c:v>94.270116270609194</c:v>
                </c:pt>
                <c:pt idx="39">
                  <c:v>93.908215557708445</c:v>
                </c:pt>
                <c:pt idx="40">
                  <c:v>93.597867586639211</c:v>
                </c:pt>
                <c:pt idx="41">
                  <c:v>93.342067459987845</c:v>
                </c:pt>
                <c:pt idx="42">
                  <c:v>93.143259762349274</c:v>
                </c:pt>
                <c:pt idx="43">
                  <c:v>93.003315256753169</c:v>
                </c:pt>
                <c:pt idx="44">
                  <c:v>92.923513355928165</c:v>
                </c:pt>
                <c:pt idx="45">
                  <c:v>92.904530531850284</c:v>
                </c:pt>
                <c:pt idx="46">
                  <c:v>92.946434767414956</c:v>
                </c:pt>
                <c:pt idx="47">
                  <c:v>93.048686093547488</c:v>
                </c:pt>
                <c:pt idx="48">
                  <c:v>93.210143194231151</c:v>
                </c:pt>
                <c:pt idx="49">
                  <c:v>93.429076001394122</c:v>
                </c:pt>
                <c:pt idx="50">
                  <c:v>93.703184141955361</c:v>
                </c:pt>
                <c:pt idx="51">
                  <c:v>94.029621041187681</c:v>
                </c:pt>
                <c:pt idx="52">
                  <c:v>94.405023430478835</c:v>
                </c:pt>
                <c:pt idx="53">
                  <c:v>94.825545954126412</c:v>
                </c:pt>
                <c:pt idx="54">
                  <c:v>95.286900519511889</c:v>
                </c:pt>
                <c:pt idx="55">
                  <c:v>95.784399988352092</c:v>
                </c:pt>
                <c:pt idx="56">
                  <c:v>96.31300576420405</c:v>
                </c:pt>
                <c:pt idx="57">
                  <c:v>96.867378793383324</c:v>
                </c:pt>
                <c:pt idx="58">
                  <c:v>97.44193346335139</c:v>
                </c:pt>
                <c:pt idx="59">
                  <c:v>98.030893854733847</c:v>
                </c:pt>
                <c:pt idx="60">
                  <c:v>98.628351780718262</c:v>
                </c:pt>
                <c:pt idx="61">
                  <c:v>99.228326030873532</c:v>
                </c:pt>
                <c:pt idx="62">
                  <c:v>99.824822225571594</c:v>
                </c:pt>
                <c:pt idx="63">
                  <c:v>100.41189268228379</c:v>
                </c:pt>
                <c:pt idx="64">
                  <c:v>100.98369569610121</c:v>
                </c:pt>
                <c:pt idx="65">
                  <c:v>101.53455364387408</c:v>
                </c:pt>
                <c:pt idx="66">
                  <c:v>102.05900933427927</c:v>
                </c:pt>
                <c:pt idx="67">
                  <c:v>102.55188004480253</c:v>
                </c:pt>
                <c:pt idx="68">
                  <c:v>103.00830871081976</c:v>
                </c:pt>
                <c:pt idx="69">
                  <c:v>103.42381176146084</c:v>
                </c:pt>
                <c:pt idx="70">
                  <c:v>103.79432313143124</c:v>
                </c:pt>
                <c:pt idx="71">
                  <c:v>104.11623401707062</c:v>
                </c:pt>
                <c:pt idx="72">
                  <c:v>104.38642798828204</c:v>
                </c:pt>
                <c:pt idx="73">
                  <c:v>104.60231111509891</c:v>
                </c:pt>
                <c:pt idx="74">
                  <c:v>104.76183681810623</c:v>
                </c:pt>
                <c:pt idx="75">
                  <c:v>104.86352520518481</c:v>
                </c:pt>
                <c:pt idx="76">
                  <c:v>104.90647671256112</c:v>
                </c:pt>
                <c:pt idx="77">
                  <c:v>104.89037992536942</c:v>
                </c:pt>
                <c:pt idx="78">
                  <c:v>104.81551351128502</c:v>
                </c:pt>
                <c:pt idx="79">
                  <c:v>104.6827422596877</c:v>
                </c:pt>
                <c:pt idx="80">
                  <c:v>104.49350727767289</c:v>
                </c:pt>
                <c:pt idx="81">
                  <c:v>104.24981045245421</c:v>
                </c:pt>
                <c:pt idx="82">
                  <c:v>103.95419334672124</c:v>
                </c:pt>
                <c:pt idx="83">
                  <c:v>103.60971074875599</c:v>
                </c:pt>
                <c:pt idx="84">
                  <c:v>103.21989915202718</c:v>
                </c:pt>
                <c:pt idx="85">
                  <c:v>102.78874048905519</c:v>
                </c:pt>
                <c:pt idx="86">
                  <c:v>102.32062149105788</c:v>
                </c:pt>
                <c:pt idx="87">
                  <c:v>101.82028908782102</c:v>
                </c:pt>
                <c:pt idx="88">
                  <c:v>101.29280230093143</c:v>
                </c:pt>
                <c:pt idx="89">
                  <c:v>100.74348111761515</c:v>
                </c:pt>
                <c:pt idx="90">
                  <c:v>100.17785286158733</c:v>
                </c:pt>
                <c:pt idx="91">
                  <c:v>99.601596601280434</c:v>
                </c:pt>
                <c:pt idx="92">
                  <c:v>99.02048615432588</c:v>
                </c:pt>
                <c:pt idx="93">
                  <c:v>98.440332260059137</c:v>
                </c:pt>
                <c:pt idx="94">
                  <c:v>97.866924498990954</c:v>
                </c:pt>
                <c:pt idx="95">
                  <c:v>97.305973539540346</c:v>
                </c:pt>
                <c:pt idx="96">
                  <c:v>96.76305428791791</c:v>
                </c:pt>
                <c:pt idx="97">
                  <c:v>96.243550506862562</c:v>
                </c:pt>
                <c:pt idx="98">
                  <c:v>95.75260145315697</c:v>
                </c:pt>
                <c:pt idx="99">
                  <c:v>95.295051062586182</c:v>
                </c:pt>
                <c:pt idx="100">
                  <c:v>94.875400184519066</c:v>
                </c:pt>
                <c:pt idx="101">
                  <c:v>94.49776233684905</c:v>
                </c:pt>
                <c:pt idx="102">
                  <c:v>94.165823415942654</c:v>
                </c:pt>
                <c:pt idx="103">
                  <c:v>93.882805755897806</c:v>
                </c:pt>
                <c:pt idx="104">
                  <c:v>93.651436887205094</c:v>
                </c:pt>
                <c:pt idx="105">
                  <c:v>93.473923297298256</c:v>
                </c:pt>
                <c:pt idx="106">
                  <c:v>93.351929444936189</c:v>
                </c:pt>
                <c:pt idx="107">
                  <c:v>93.286562227415232</c:v>
                </c:pt>
                <c:pt idx="108">
                  <c:v>93.278361044774158</c:v>
                </c:pt>
                <c:pt idx="109">
                  <c:v>93.327293548995556</c:v>
                </c:pt>
                <c:pt idx="110">
                  <c:v>93.432757109279066</c:v>
                </c:pt>
                <c:pt idx="111">
                  <c:v>93.593585967338825</c:v>
                </c:pt>
                <c:pt idx="112">
                  <c:v>93.808063999926731</c:v>
                </c:pt>
                <c:pt idx="113">
                  <c:v>94.073942949974878</c:v>
                </c:pt>
                <c:pt idx="114">
                  <c:v>94.38846593343402</c:v>
                </c:pt>
                <c:pt idx="115">
                  <c:v>94.748395976607668</c:v>
                </c:pt>
                <c:pt idx="116">
                  <c:v>95.150049289049818</c:v>
                </c:pt>
                <c:pt idx="117">
                  <c:v>95.589332930413164</c:v>
                </c:pt>
                <c:pt idx="118">
                  <c:v>96.061786486452363</c:v>
                </c:pt>
                <c:pt idx="119">
                  <c:v>96.562627330132557</c:v>
                </c:pt>
                <c:pt idx="120">
                  <c:v>97.086799008856289</c:v>
                </c:pt>
                <c:pt idx="121">
                  <c:v>97.629022268522618</c:v>
                </c:pt>
                <c:pt idx="122">
                  <c:v>98.183848199799286</c:v>
                </c:pt>
                <c:pt idx="123">
                  <c:v>98.745712971822996</c:v>
                </c:pt>
                <c:pt idx="124">
                  <c:v>99.308993603763611</c:v>
                </c:pt>
                <c:pt idx="125">
                  <c:v>99.868064215435822</c:v>
                </c:pt>
                <c:pt idx="126">
                  <c:v>100.41735219446289</c:v>
                </c:pt>
                <c:pt idx="127">
                  <c:v>100.95139371946357</c:v>
                </c:pt>
                <c:pt idx="128">
                  <c:v>101.46488808627765</c:v>
                </c:pt>
                <c:pt idx="129">
                  <c:v>101.95275029730053</c:v>
                </c:pt>
                <c:pt idx="130">
                  <c:v>102.41016139241344</c:v>
                </c:pt>
                <c:pt idx="131">
                  <c:v>102.8326160235865</c:v>
                </c:pt>
                <c:pt idx="132">
                  <c:v>103.21596680373635</c:v>
                </c:pt>
                <c:pt idx="133">
                  <c:v>103.55646499356493</c:v>
                </c:pt>
                <c:pt idx="134">
                  <c:v>103.85079712753313</c:v>
                </c:pt>
                <c:pt idx="135">
                  <c:v>104.09611722145394</c:v>
                </c:pt>
                <c:pt idx="136">
                  <c:v>104.29007424901955</c:v>
                </c:pt>
                <c:pt idx="137">
                  <c:v>104.43083462242195</c:v>
                </c:pt>
                <c:pt idx="138">
                  <c:v>104.51709946263354</c:v>
                </c:pt>
                <c:pt idx="139">
                  <c:v>104.54811649735466</c:v>
                </c:pt>
                <c:pt idx="140">
                  <c:v>104.52368647858719</c:v>
                </c:pt>
                <c:pt idx="141">
                  <c:v>104.4441640667209</c:v>
                </c:pt>
                <c:pt idx="142">
                  <c:v>104.3104531833618</c:v>
                </c:pt>
                <c:pt idx="143">
                  <c:v>104.12399689034575</c:v>
                </c:pt>
                <c:pt idx="144">
                  <c:v>103.8867619069087</c:v>
                </c:pt>
                <c:pt idx="145">
                  <c:v>103.60121793028591</c:v>
                </c:pt>
                <c:pt idx="146">
                  <c:v>103.27031197655981</c:v>
                </c:pt>
                <c:pt idx="147">
                  <c:v>102.897438007853</c:v>
                </c:pt>
                <c:pt idx="148">
                  <c:v>102.48640215848457</c:v>
                </c:pt>
                <c:pt idx="149">
                  <c:v>102.04138391602338</c:v>
                </c:pt>
                <c:pt idx="150">
                  <c:v>101.56689365283164</c:v>
                </c:pt>
                <c:pt idx="151">
                  <c:v>101.06772693934647</c:v>
                </c:pt>
                <c:pt idx="152">
                  <c:v>100.54891610159886</c:v>
                </c:pt>
                <c:pt idx="153">
                  <c:v>100.0156795120668</c:v>
                </c:pt>
                <c:pt idx="154">
                  <c:v>99.473369124602854</c:v>
                </c:pt>
                <c:pt idx="155">
                  <c:v>98.92741678068549</c:v>
                </c:pt>
                <c:pt idx="156">
                  <c:v>98.383279825459056</c:v>
                </c:pt>
                <c:pt idx="157">
                  <c:v>97.846386577837279</c:v>
                </c:pt>
                <c:pt idx="158">
                  <c:v>97.32208219931826</c:v>
                </c:pt>
                <c:pt idx="159">
                  <c:v>96.815575501085121</c:v>
                </c:pt>
                <c:pt idx="160">
                  <c:v>96.331887218531833</c:v>
                </c:pt>
                <c:pt idx="161">
                  <c:v>95.875800266633561</c:v>
                </c:pt>
                <c:pt idx="162">
                  <c:v>95.451812468794685</c:v>
                </c:pt>
                <c:pt idx="163">
                  <c:v>95.06409222612281</c:v>
                </c:pt>
                <c:pt idx="164">
                  <c:v>94.716437563792041</c:v>
                </c:pt>
                <c:pt idx="165">
                  <c:v>94.412238956579444</c:v>
                </c:pt>
                <c:pt idx="166">
                  <c:v>94.154446297119293</c:v>
                </c:pt>
                <c:pt idx="167">
                  <c:v>93.945540328348002</c:v>
                </c:pt>
                <c:pt idx="168">
                  <c:v>93.787508816398315</c:v>
                </c:pt>
                <c:pt idx="169">
                  <c:v>93.681827692331126</c:v>
                </c:pt>
                <c:pt idx="170">
                  <c:v>93.629447341032176</c:v>
                </c:pt>
                <c:pt idx="171">
                  <c:v>93.630784163864448</c:v>
                </c:pt>
                <c:pt idx="172">
                  <c:v>93.685717488765505</c:v>
                </c:pt>
                <c:pt idx="173">
                  <c:v>93.793591847951816</c:v>
                </c:pt>
                <c:pt idx="174">
                  <c:v>93.953224589767402</c:v>
                </c:pt>
                <c:pt idx="175">
                  <c:v>94.162918738033454</c:v>
                </c:pt>
                <c:pt idx="176">
                  <c:v>94.420480960042099</c:v>
                </c:pt>
                <c:pt idx="177">
                  <c:v>94.723244453619927</c:v>
                </c:pt>
                <c:pt idx="178">
                  <c:v>95.068096514958697</c:v>
                </c:pt>
                <c:pt idx="179">
                  <c:v>95.45151050265784</c:v>
                </c:pt>
                <c:pt idx="180">
                  <c:v>95.869581870112114</c:v>
                </c:pt>
                <c:pt idx="181">
                  <c:v>96.318067898412437</c:v>
                </c:pt>
                <c:pt idx="182">
                  <c:v>96.792430725727442</c:v>
                </c:pt>
                <c:pt idx="183">
                  <c:v>97.287883237029959</c:v>
                </c:pt>
                <c:pt idx="184">
                  <c:v>97.799437350351297</c:v>
                </c:pt>
                <c:pt idx="185">
                  <c:v>98.321954212747855</c:v>
                </c:pt>
                <c:pt idx="186">
                  <c:v>98.850195801076126</c:v>
                </c:pt>
                <c:pt idx="187">
                  <c:v>99.378877409652645</c:v>
                </c:pt>
                <c:pt idx="188">
                  <c:v>99.902720499060251</c:v>
                </c:pt>
                <c:pt idx="189">
                  <c:v>100.4165053778087</c:v>
                </c:pt>
                <c:pt idx="190">
                  <c:v>100.91512319127347</c:v>
                </c:pt>
                <c:pt idx="191">
                  <c:v>101.39362670031502</c:v>
                </c:pt>
                <c:pt idx="192">
                  <c:v>101.84727934508432</c:v>
                </c:pt>
                <c:pt idx="193">
                  <c:v>102.27160210765439</c:v>
                </c:pt>
                <c:pt idx="194">
                  <c:v>102.66241771006327</c:v>
                </c:pt>
                <c:pt idx="195">
                  <c:v>103.01589171187193</c:v>
                </c:pt>
                <c:pt idx="196">
                  <c:v>103.3285701031745</c:v>
                </c:pt>
                <c:pt idx="197">
                  <c:v>103.59741302477865</c:v>
                </c:pt>
                <c:pt idx="198">
                  <c:v>103.81982428667901</c:v>
                </c:pt>
                <c:pt idx="199">
                  <c:v>103.99367639854393</c:v>
                </c:pt>
                <c:pt idx="200">
                  <c:v>104.11733087131243</c:v>
                </c:pt>
                <c:pt idx="201">
                  <c:v>104.18965359668323</c:v>
                </c:pt>
                <c:pt idx="202">
                  <c:v>104.21002516080395</c:v>
                </c:pt>
                <c:pt idx="203">
                  <c:v>104.17834599932229</c:v>
                </c:pt>
                <c:pt idx="204">
                  <c:v>104.09503635264518</c:v>
                </c:pt>
                <c:pt idx="205">
                  <c:v>103.96103103224183</c:v>
                </c:pt>
                <c:pt idx="206">
                  <c:v>103.77776906060501</c:v>
                </c:pt>
                <c:pt idx="207">
                  <c:v>103.54717829853271</c:v>
                </c:pt>
                <c:pt idx="208">
                  <c:v>103.27165522320794</c:v>
                </c:pt>
                <c:pt idx="209">
                  <c:v>102.95404006863366</c:v>
                </c:pt>
                <c:pt idx="210">
                  <c:v>102.59758758585342</c:v>
                </c:pt>
                <c:pt idx="211">
                  <c:v>102.20593372360221</c:v>
                </c:pt>
                <c:pt idx="212">
                  <c:v>101.78305857015356</c:v>
                </c:pt>
                <c:pt idx="213">
                  <c:v>101.33324593377424</c:v>
                </c:pt>
                <c:pt idx="214">
                  <c:v>100.86103997199533</c:v>
                </c:pt>
                <c:pt idx="215">
                  <c:v>100.37119930855731</c:v>
                </c:pt>
                <c:pt idx="216">
                  <c:v>99.868649101077807</c:v>
                </c:pt>
                <c:pt idx="217">
                  <c:v>99.358431542037366</c:v>
                </c:pt>
                <c:pt idx="218">
                  <c:v>98.845655290339906</c:v>
                </c:pt>
                <c:pt idx="219">
                  <c:v>98.335444340395711</c:v>
                </c:pt>
                <c:pt idx="220">
                  <c:v>97.832886840277382</c:v>
                </c:pt>
                <c:pt idx="221">
                  <c:v>97.34298436997625</c:v>
                </c:pt>
                <c:pt idx="222">
                  <c:v>96.870602185184865</c:v>
                </c:pt>
                <c:pt idx="223">
                  <c:v>96.420420921373548</c:v>
                </c:pt>
                <c:pt idx="224">
                  <c:v>95.996890237367964</c:v>
                </c:pt>
                <c:pt idx="225">
                  <c:v>95.604184857311935</c:v>
                </c:pt>
                <c:pt idx="226">
                  <c:v>95.246163445045198</c:v>
                </c:pt>
                <c:pt idx="227">
                  <c:v>94.9263307157794</c:v>
                </c:pt>
                <c:pt idx="228">
                  <c:v>94.647803156830292</c:v>
                </c:pt>
                <c:pt idx="229">
                  <c:v>94.413278692397839</c:v>
                </c:pt>
                <c:pt idx="230">
                  <c:v>94.225010587335788</c:v>
                </c:pt>
                <c:pt idx="231">
                  <c:v>94.084785841956773</c:v>
                </c:pt>
                <c:pt idx="232">
                  <c:v>93.993908284573465</c:v>
                </c:pt>
                <c:pt idx="233">
                  <c:v>93.953186521173691</c:v>
                </c:pt>
                <c:pt idx="234">
                  <c:v>93.962926852819379</c:v>
                </c:pt>
                <c:pt idx="235">
                  <c:v>94.022931221546244</c:v>
                </c:pt>
                <c:pt idx="236">
                  <c:v>94.132500195223429</c:v>
                </c:pt>
                <c:pt idx="237">
                  <c:v>94.290440951508245</c:v>
                </c:pt>
                <c:pt idx="238">
                  <c:v>94.495080171206027</c:v>
                </c:pt>
                <c:pt idx="239">
                  <c:v>94.744281702517128</c:v>
                </c:pt>
                <c:pt idx="240">
                  <c:v>95.035468810299875</c:v>
                </c:pt>
                <c:pt idx="241">
                  <c:v>95.365650779084291</c:v>
                </c:pt>
                <c:pt idx="242">
                  <c:v>95.731453595565895</c:v>
                </c:pt>
                <c:pt idx="243">
                  <c:v>96.129154396135988</c:v>
                </c:pt>
                <c:pt idx="244">
                  <c:v>96.554719328048805</c:v>
                </c:pt>
                <c:pt idx="245">
                  <c:v>97.003844439445018</c:v>
                </c:pt>
                <c:pt idx="246">
                  <c:v>97.471999183993063</c:v>
                </c:pt>
                <c:pt idx="247">
                  <c:v>97.954472100627115</c:v>
                </c:pt>
                <c:pt idx="248">
                  <c:v>98.446418208030948</c:v>
                </c:pt>
                <c:pt idx="249">
                  <c:v>98.942907637319067</c:v>
                </c:pt>
                <c:pt idx="250">
                  <c:v>99.438975014953897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'31.42+1000'!$D$11:$D$712</c15:f>
                <c15:dlblRangeCache>
                  <c:ptCount val="702"/>
                  <c:pt idx="1">
                    <c:v>1950</c:v>
                  </c:pt>
                  <c:pt idx="2">
                    <c:v> </c:v>
                  </c:pt>
                  <c:pt idx="5">
                    <c:v> </c:v>
                  </c:pt>
                  <c:pt idx="7">
                    <c:v> </c:v>
                  </c:pt>
                  <c:pt idx="11">
                    <c:v>1960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9">
                    <c:v> </c:v>
                  </c:pt>
                  <c:pt idx="21">
                    <c:v>1970</c:v>
                  </c:pt>
                  <c:pt idx="24">
                    <c:v> </c:v>
                  </c:pt>
                  <c:pt idx="28">
                    <c:v> </c:v>
                  </c:pt>
                  <c:pt idx="30">
                    <c:v>1980</c:v>
                  </c:pt>
                  <c:pt idx="31">
                    <c:v> </c:v>
                  </c:pt>
                  <c:pt idx="33">
                    <c:v> </c:v>
                  </c:pt>
                  <c:pt idx="35">
                    <c:v> </c:v>
                  </c:pt>
                  <c:pt idx="36">
                    <c:v>*1985*</c:v>
                  </c:pt>
                  <c:pt idx="37">
                    <c:v> </c:v>
                  </c:pt>
                  <c:pt idx="41">
                    <c:v>1990</c:v>
                  </c:pt>
                  <c:pt idx="42">
                    <c:v> </c:v>
                  </c:pt>
                  <c:pt idx="43">
                    <c:v> </c:v>
                  </c:pt>
                  <c:pt idx="44">
                    <c:v> </c:v>
                  </c:pt>
                  <c:pt idx="45">
                    <c:v> </c:v>
                  </c:pt>
                  <c:pt idx="46">
                    <c:v> </c:v>
                  </c:pt>
                  <c:pt idx="48">
                    <c:v> </c:v>
                  </c:pt>
                  <c:pt idx="51">
                    <c:v>2000</c:v>
                  </c:pt>
                  <c:pt idx="57">
                    <c:v>*2006*</c:v>
                  </c:pt>
                  <c:pt idx="60">
                    <c:v> </c:v>
                  </c:pt>
                  <c:pt idx="61">
                    <c:v>2010</c:v>
                  </c:pt>
                  <c:pt idx="66">
                    <c:v>2015</c:v>
                  </c:pt>
                  <c:pt idx="67">
                    <c:v> </c:v>
                  </c:pt>
                  <c:pt idx="68">
                    <c:v> </c:v>
                  </c:pt>
                  <c:pt idx="69">
                    <c:v> </c:v>
                  </c:pt>
                  <c:pt idx="70">
                    <c:v> </c:v>
                  </c:pt>
                  <c:pt idx="71">
                    <c:v>2020</c:v>
                  </c:pt>
                  <c:pt idx="72">
                    <c:v> </c:v>
                  </c:pt>
                  <c:pt idx="73">
                    <c:v> </c:v>
                  </c:pt>
                  <c:pt idx="74">
                    <c:v> </c:v>
                  </c:pt>
                  <c:pt idx="75">
                    <c:v> </c:v>
                  </c:pt>
                  <c:pt idx="76">
                    <c:v> </c:v>
                  </c:pt>
                  <c:pt idx="77">
                    <c:v> </c:v>
                  </c:pt>
                  <c:pt idx="78">
                    <c:v> </c:v>
                  </c:pt>
                  <c:pt idx="79">
                    <c:v> </c:v>
                  </c:pt>
                  <c:pt idx="80">
                    <c:v> </c:v>
                  </c:pt>
                  <c:pt idx="81">
                    <c:v>2030</c:v>
                  </c:pt>
                  <c:pt idx="82">
                    <c:v> </c:v>
                  </c:pt>
                  <c:pt idx="83">
                    <c:v> </c:v>
                  </c:pt>
                  <c:pt idx="84">
                    <c:v> </c:v>
                  </c:pt>
                  <c:pt idx="85">
                    <c:v> </c:v>
                  </c:pt>
                  <c:pt idx="86">
                    <c:v> </c:v>
                  </c:pt>
                  <c:pt idx="87">
                    <c:v> </c:v>
                  </c:pt>
                  <c:pt idx="88">
                    <c:v> </c:v>
                  </c:pt>
                  <c:pt idx="89">
                    <c:v> </c:v>
                  </c:pt>
                  <c:pt idx="90">
                    <c:v> </c:v>
                  </c:pt>
                  <c:pt idx="91">
                    <c:v>2040</c:v>
                  </c:pt>
                  <c:pt idx="92">
                    <c:v> </c:v>
                  </c:pt>
                  <c:pt idx="93">
                    <c:v> </c:v>
                  </c:pt>
                  <c:pt idx="94">
                    <c:v> </c:v>
                  </c:pt>
                  <c:pt idx="95">
                    <c:v> </c:v>
                  </c:pt>
                  <c:pt idx="96">
                    <c:v> </c:v>
                  </c:pt>
                  <c:pt idx="97">
                    <c:v> </c:v>
                  </c:pt>
                  <c:pt idx="98">
                    <c:v> </c:v>
                  </c:pt>
                  <c:pt idx="99">
                    <c:v> </c:v>
                  </c:pt>
                  <c:pt idx="100">
                    <c:v> </c:v>
                  </c:pt>
                  <c:pt idx="101">
                    <c:v>2050</c:v>
                  </c:pt>
                  <c:pt idx="102">
                    <c:v> </c:v>
                  </c:pt>
                  <c:pt idx="103">
                    <c:v> </c:v>
                  </c:pt>
                  <c:pt idx="104">
                    <c:v> </c:v>
                  </c:pt>
                  <c:pt idx="105">
                    <c:v> </c:v>
                  </c:pt>
                  <c:pt idx="106">
                    <c:v> </c:v>
                  </c:pt>
                  <c:pt idx="107">
                    <c:v> </c:v>
                  </c:pt>
                  <c:pt idx="108">
                    <c:v> </c:v>
                  </c:pt>
                  <c:pt idx="109">
                    <c:v> </c:v>
                  </c:pt>
                  <c:pt idx="110">
                    <c:v> </c:v>
                  </c:pt>
                  <c:pt idx="111">
                    <c:v> </c:v>
                  </c:pt>
                  <c:pt idx="112">
                    <c:v> </c:v>
                  </c:pt>
                  <c:pt idx="113">
                    <c:v> </c:v>
                  </c:pt>
                  <c:pt idx="114">
                    <c:v> </c:v>
                  </c:pt>
                  <c:pt idx="115">
                    <c:v> </c:v>
                  </c:pt>
                  <c:pt idx="116">
                    <c:v> </c:v>
                  </c:pt>
                  <c:pt idx="117">
                    <c:v> </c:v>
                  </c:pt>
                  <c:pt idx="118">
                    <c:v> </c:v>
                  </c:pt>
                  <c:pt idx="119">
                    <c:v> </c:v>
                  </c:pt>
                  <c:pt idx="120">
                    <c:v> </c:v>
                  </c:pt>
                  <c:pt idx="121">
                    <c:v> </c:v>
                  </c:pt>
                  <c:pt idx="122">
                    <c:v> </c:v>
                  </c:pt>
                  <c:pt idx="123">
                    <c:v> </c:v>
                  </c:pt>
                  <c:pt idx="124">
                    <c:v> </c:v>
                  </c:pt>
                  <c:pt idx="125">
                    <c:v> </c:v>
                  </c:pt>
                  <c:pt idx="126">
                    <c:v> </c:v>
                  </c:pt>
                  <c:pt idx="127">
                    <c:v> </c:v>
                  </c:pt>
                  <c:pt idx="128">
                    <c:v> </c:v>
                  </c:pt>
                  <c:pt idx="129">
                    <c:v> </c:v>
                  </c:pt>
                  <c:pt idx="130">
                    <c:v> </c:v>
                  </c:pt>
                  <c:pt idx="131">
                    <c:v> </c:v>
                  </c:pt>
                  <c:pt idx="132">
                    <c:v> </c:v>
                  </c:pt>
                  <c:pt idx="133">
                    <c:v> </c:v>
                  </c:pt>
                  <c:pt idx="134">
                    <c:v> </c:v>
                  </c:pt>
                  <c:pt idx="135">
                    <c:v> </c:v>
                  </c:pt>
                  <c:pt idx="136">
                    <c:v> </c:v>
                  </c:pt>
                  <c:pt idx="137">
                    <c:v> </c:v>
                  </c:pt>
                  <c:pt idx="138">
                    <c:v> </c:v>
                  </c:pt>
                  <c:pt idx="139">
                    <c:v> </c:v>
                  </c:pt>
                  <c:pt idx="140">
                    <c:v> </c:v>
                  </c:pt>
                  <c:pt idx="141">
                    <c:v> </c:v>
                  </c:pt>
                  <c:pt idx="142">
                    <c:v> </c:v>
                  </c:pt>
                  <c:pt idx="143">
                    <c:v> </c:v>
                  </c:pt>
                  <c:pt idx="144">
                    <c:v> </c:v>
                  </c:pt>
                  <c:pt idx="145">
                    <c:v> </c:v>
                  </c:pt>
                  <c:pt idx="146">
                    <c:v> </c:v>
                  </c:pt>
                  <c:pt idx="147">
                    <c:v> </c:v>
                  </c:pt>
                  <c:pt idx="148">
                    <c:v> </c:v>
                  </c:pt>
                  <c:pt idx="149">
                    <c:v> </c:v>
                  </c:pt>
                  <c:pt idx="150">
                    <c:v> </c:v>
                  </c:pt>
                  <c:pt idx="151">
                    <c:v>2100</c:v>
                  </c:pt>
                  <c:pt idx="152">
                    <c:v> </c:v>
                  </c:pt>
                  <c:pt idx="153">
                    <c:v> </c:v>
                  </c:pt>
                  <c:pt idx="154">
                    <c:v> </c:v>
                  </c:pt>
                  <c:pt idx="155">
                    <c:v> </c:v>
                  </c:pt>
                  <c:pt idx="156">
                    <c:v> </c:v>
                  </c:pt>
                  <c:pt idx="157">
                    <c:v> </c:v>
                  </c:pt>
                  <c:pt idx="158">
                    <c:v> </c:v>
                  </c:pt>
                  <c:pt idx="159">
                    <c:v> </c:v>
                  </c:pt>
                  <c:pt idx="160">
                    <c:v> </c:v>
                  </c:pt>
                  <c:pt idx="161">
                    <c:v> </c:v>
                  </c:pt>
                  <c:pt idx="162">
                    <c:v> </c:v>
                  </c:pt>
                  <c:pt idx="163">
                    <c:v> </c:v>
                  </c:pt>
                  <c:pt idx="164">
                    <c:v> </c:v>
                  </c:pt>
                  <c:pt idx="165">
                    <c:v> </c:v>
                  </c:pt>
                  <c:pt idx="166">
                    <c:v> </c:v>
                  </c:pt>
                  <c:pt idx="167">
                    <c:v> </c:v>
                  </c:pt>
                  <c:pt idx="168">
                    <c:v> </c:v>
                  </c:pt>
                  <c:pt idx="169">
                    <c:v> </c:v>
                  </c:pt>
                  <c:pt idx="170">
                    <c:v> </c:v>
                  </c:pt>
                  <c:pt idx="171">
                    <c:v> </c:v>
                  </c:pt>
                  <c:pt idx="172">
                    <c:v> </c:v>
                  </c:pt>
                  <c:pt idx="173">
                    <c:v> </c:v>
                  </c:pt>
                  <c:pt idx="174">
                    <c:v> </c:v>
                  </c:pt>
                  <c:pt idx="175">
                    <c:v> </c:v>
                  </c:pt>
                  <c:pt idx="176">
                    <c:v> </c:v>
                  </c:pt>
                  <c:pt idx="177">
                    <c:v> </c:v>
                  </c:pt>
                  <c:pt idx="178">
                    <c:v> </c:v>
                  </c:pt>
                  <c:pt idx="179">
                    <c:v> </c:v>
                  </c:pt>
                  <c:pt idx="180">
                    <c:v> </c:v>
                  </c:pt>
                  <c:pt idx="181">
                    <c:v> </c:v>
                  </c:pt>
                  <c:pt idx="182">
                    <c:v> </c:v>
                  </c:pt>
                  <c:pt idx="183">
                    <c:v> </c:v>
                  </c:pt>
                  <c:pt idx="184">
                    <c:v> </c:v>
                  </c:pt>
                  <c:pt idx="185">
                    <c:v> </c:v>
                  </c:pt>
                  <c:pt idx="186">
                    <c:v> </c:v>
                  </c:pt>
                  <c:pt idx="187">
                    <c:v> </c:v>
                  </c:pt>
                  <c:pt idx="188">
                    <c:v> </c:v>
                  </c:pt>
                  <c:pt idx="189">
                    <c:v> </c:v>
                  </c:pt>
                  <c:pt idx="190">
                    <c:v> </c:v>
                  </c:pt>
                  <c:pt idx="191">
                    <c:v> </c:v>
                  </c:pt>
                  <c:pt idx="192">
                    <c:v> </c:v>
                  </c:pt>
                  <c:pt idx="193">
                    <c:v> </c:v>
                  </c:pt>
                  <c:pt idx="194">
                    <c:v> </c:v>
                  </c:pt>
                  <c:pt idx="195">
                    <c:v> </c:v>
                  </c:pt>
                  <c:pt idx="196">
                    <c:v> </c:v>
                  </c:pt>
                  <c:pt idx="197">
                    <c:v> </c:v>
                  </c:pt>
                  <c:pt idx="198">
                    <c:v> </c:v>
                  </c:pt>
                  <c:pt idx="199">
                    <c:v> </c:v>
                  </c:pt>
                  <c:pt idx="200">
                    <c:v> </c:v>
                  </c:pt>
                  <c:pt idx="201">
                    <c:v>2150</c:v>
                  </c:pt>
                  <c:pt idx="202">
                    <c:v> </c:v>
                  </c:pt>
                  <c:pt idx="203">
                    <c:v> </c:v>
                  </c:pt>
                  <c:pt idx="204">
                    <c:v> </c:v>
                  </c:pt>
                  <c:pt idx="205">
                    <c:v> </c:v>
                  </c:pt>
                  <c:pt idx="206">
                    <c:v> </c:v>
                  </c:pt>
                  <c:pt idx="207">
                    <c:v> </c:v>
                  </c:pt>
                  <c:pt idx="208">
                    <c:v> </c:v>
                  </c:pt>
                  <c:pt idx="209">
                    <c:v> </c:v>
                  </c:pt>
                  <c:pt idx="210">
                    <c:v> </c:v>
                  </c:pt>
                  <c:pt idx="211">
                    <c:v> </c:v>
                  </c:pt>
                  <c:pt idx="212">
                    <c:v> </c:v>
                  </c:pt>
                  <c:pt idx="213">
                    <c:v> </c:v>
                  </c:pt>
                  <c:pt idx="214">
                    <c:v> </c:v>
                  </c:pt>
                  <c:pt idx="215">
                    <c:v> </c:v>
                  </c:pt>
                  <c:pt idx="216">
                    <c:v> </c:v>
                  </c:pt>
                  <c:pt idx="217">
                    <c:v> </c:v>
                  </c:pt>
                  <c:pt idx="218">
                    <c:v> </c:v>
                  </c:pt>
                  <c:pt idx="219">
                    <c:v> </c:v>
                  </c:pt>
                  <c:pt idx="220">
                    <c:v> </c:v>
                  </c:pt>
                  <c:pt idx="221">
                    <c:v> </c:v>
                  </c:pt>
                  <c:pt idx="222">
                    <c:v> </c:v>
                  </c:pt>
                  <c:pt idx="223">
                    <c:v> </c:v>
                  </c:pt>
                  <c:pt idx="224">
                    <c:v> </c:v>
                  </c:pt>
                  <c:pt idx="225">
                    <c:v> </c:v>
                  </c:pt>
                  <c:pt idx="226">
                    <c:v> </c:v>
                  </c:pt>
                  <c:pt idx="227">
                    <c:v> </c:v>
                  </c:pt>
                  <c:pt idx="228">
                    <c:v> </c:v>
                  </c:pt>
                  <c:pt idx="229">
                    <c:v> </c:v>
                  </c:pt>
                  <c:pt idx="230">
                    <c:v> </c:v>
                  </c:pt>
                  <c:pt idx="231">
                    <c:v> </c:v>
                  </c:pt>
                  <c:pt idx="232">
                    <c:v> </c:v>
                  </c:pt>
                  <c:pt idx="233">
                    <c:v> </c:v>
                  </c:pt>
                  <c:pt idx="234">
                    <c:v> </c:v>
                  </c:pt>
                  <c:pt idx="235">
                    <c:v> </c:v>
                  </c:pt>
                  <c:pt idx="236">
                    <c:v> </c:v>
                  </c:pt>
                  <c:pt idx="237">
                    <c:v> </c:v>
                  </c:pt>
                  <c:pt idx="238">
                    <c:v> </c:v>
                  </c:pt>
                  <c:pt idx="239">
                    <c:v> </c:v>
                  </c:pt>
                  <c:pt idx="240">
                    <c:v> </c:v>
                  </c:pt>
                  <c:pt idx="241">
                    <c:v> </c:v>
                  </c:pt>
                  <c:pt idx="242">
                    <c:v> </c:v>
                  </c:pt>
                  <c:pt idx="243">
                    <c:v> </c:v>
                  </c:pt>
                  <c:pt idx="244">
                    <c:v> </c:v>
                  </c:pt>
                  <c:pt idx="245">
                    <c:v> </c:v>
                  </c:pt>
                  <c:pt idx="246">
                    <c:v> </c:v>
                  </c:pt>
                  <c:pt idx="247">
                    <c:v> </c:v>
                  </c:pt>
                  <c:pt idx="248">
                    <c:v> </c:v>
                  </c:pt>
                  <c:pt idx="249">
                    <c:v> </c:v>
                  </c:pt>
                  <c:pt idx="250">
                    <c:v> </c:v>
                  </c:pt>
                  <c:pt idx="251">
                    <c:v>2200</c:v>
                  </c:pt>
                  <c:pt idx="252">
                    <c:v> </c:v>
                  </c:pt>
                  <c:pt idx="253">
                    <c:v> </c:v>
                  </c:pt>
                  <c:pt idx="254">
                    <c:v> </c:v>
                  </c:pt>
                  <c:pt idx="255">
                    <c:v> </c:v>
                  </c:pt>
                  <c:pt idx="256">
                    <c:v> </c:v>
                  </c:pt>
                  <c:pt idx="257">
                    <c:v> </c:v>
                  </c:pt>
                  <c:pt idx="258">
                    <c:v> </c:v>
                  </c:pt>
                  <c:pt idx="259">
                    <c:v> </c:v>
                  </c:pt>
                  <c:pt idx="260">
                    <c:v> </c:v>
                  </c:pt>
                  <c:pt idx="261">
                    <c:v> </c:v>
                  </c:pt>
                  <c:pt idx="262">
                    <c:v> </c:v>
                  </c:pt>
                  <c:pt idx="263">
                    <c:v> </c:v>
                  </c:pt>
                  <c:pt idx="264">
                    <c:v> </c:v>
                  </c:pt>
                  <c:pt idx="265">
                    <c:v> </c:v>
                  </c:pt>
                  <c:pt idx="266">
                    <c:v> </c:v>
                  </c:pt>
                  <c:pt idx="267">
                    <c:v> </c:v>
                  </c:pt>
                  <c:pt idx="268">
                    <c:v> </c:v>
                  </c:pt>
                  <c:pt idx="269">
                    <c:v> </c:v>
                  </c:pt>
                  <c:pt idx="270">
                    <c:v> </c:v>
                  </c:pt>
                  <c:pt idx="271">
                    <c:v> </c:v>
                  </c:pt>
                  <c:pt idx="272">
                    <c:v> </c:v>
                  </c:pt>
                  <c:pt idx="273">
                    <c:v> </c:v>
                  </c:pt>
                  <c:pt idx="274">
                    <c:v> </c:v>
                  </c:pt>
                  <c:pt idx="275">
                    <c:v> </c:v>
                  </c:pt>
                  <c:pt idx="276">
                    <c:v> </c:v>
                  </c:pt>
                  <c:pt idx="277">
                    <c:v> </c:v>
                  </c:pt>
                  <c:pt idx="278">
                    <c:v> </c:v>
                  </c:pt>
                  <c:pt idx="279">
                    <c:v> </c:v>
                  </c:pt>
                  <c:pt idx="280">
                    <c:v> </c:v>
                  </c:pt>
                  <c:pt idx="281">
                    <c:v> </c:v>
                  </c:pt>
                  <c:pt idx="282">
                    <c:v> </c:v>
                  </c:pt>
                  <c:pt idx="283">
                    <c:v> </c:v>
                  </c:pt>
                  <c:pt idx="284">
                    <c:v> </c:v>
                  </c:pt>
                  <c:pt idx="285">
                    <c:v> </c:v>
                  </c:pt>
                  <c:pt idx="286">
                    <c:v> </c:v>
                  </c:pt>
                  <c:pt idx="287">
                    <c:v> </c:v>
                  </c:pt>
                  <c:pt idx="288">
                    <c:v> </c:v>
                  </c:pt>
                  <c:pt idx="289">
                    <c:v> </c:v>
                  </c:pt>
                  <c:pt idx="290">
                    <c:v> </c:v>
                  </c:pt>
                  <c:pt idx="291">
                    <c:v> </c:v>
                  </c:pt>
                  <c:pt idx="292">
                    <c:v> </c:v>
                  </c:pt>
                  <c:pt idx="293">
                    <c:v> </c:v>
                  </c:pt>
                  <c:pt idx="294">
                    <c:v> </c:v>
                  </c:pt>
                  <c:pt idx="295">
                    <c:v> </c:v>
                  </c:pt>
                  <c:pt idx="296">
                    <c:v> </c:v>
                  </c:pt>
                  <c:pt idx="297">
                    <c:v> </c:v>
                  </c:pt>
                  <c:pt idx="298">
                    <c:v> </c:v>
                  </c:pt>
                  <c:pt idx="299">
                    <c:v> </c:v>
                  </c:pt>
                  <c:pt idx="300">
                    <c:v> </c:v>
                  </c:pt>
                  <c:pt idx="301">
                    <c:v>2250</c:v>
                  </c:pt>
                  <c:pt idx="302">
                    <c:v> </c:v>
                  </c:pt>
                  <c:pt idx="303">
                    <c:v> </c:v>
                  </c:pt>
                  <c:pt idx="304">
                    <c:v> </c:v>
                  </c:pt>
                  <c:pt idx="305">
                    <c:v> </c:v>
                  </c:pt>
                  <c:pt idx="306">
                    <c:v> </c:v>
                  </c:pt>
                  <c:pt idx="307">
                    <c:v> </c:v>
                  </c:pt>
                  <c:pt idx="308">
                    <c:v> </c:v>
                  </c:pt>
                  <c:pt idx="309">
                    <c:v> </c:v>
                  </c:pt>
                  <c:pt idx="310">
                    <c:v> </c:v>
                  </c:pt>
                  <c:pt idx="311">
                    <c:v> </c:v>
                  </c:pt>
                  <c:pt idx="312">
                    <c:v> </c:v>
                  </c:pt>
                  <c:pt idx="313">
                    <c:v> </c:v>
                  </c:pt>
                  <c:pt idx="314">
                    <c:v> </c:v>
                  </c:pt>
                  <c:pt idx="315">
                    <c:v> </c:v>
                  </c:pt>
                  <c:pt idx="316">
                    <c:v> </c:v>
                  </c:pt>
                  <c:pt idx="317">
                    <c:v> </c:v>
                  </c:pt>
                  <c:pt idx="318">
                    <c:v> </c:v>
                  </c:pt>
                  <c:pt idx="319">
                    <c:v> </c:v>
                  </c:pt>
                  <c:pt idx="320">
                    <c:v> </c:v>
                  </c:pt>
                  <c:pt idx="321">
                    <c:v> </c:v>
                  </c:pt>
                  <c:pt idx="322">
                    <c:v> </c:v>
                  </c:pt>
                  <c:pt idx="323">
                    <c:v> </c:v>
                  </c:pt>
                  <c:pt idx="324">
                    <c:v> </c:v>
                  </c:pt>
                  <c:pt idx="325">
                    <c:v> </c:v>
                  </c:pt>
                  <c:pt idx="326">
                    <c:v> </c:v>
                  </c:pt>
                  <c:pt idx="327">
                    <c:v> </c:v>
                  </c:pt>
                  <c:pt idx="328">
                    <c:v> </c:v>
                  </c:pt>
                  <c:pt idx="329">
                    <c:v> </c:v>
                  </c:pt>
                  <c:pt idx="330">
                    <c:v> </c:v>
                  </c:pt>
                  <c:pt idx="331">
                    <c:v> </c:v>
                  </c:pt>
                  <c:pt idx="332">
                    <c:v> </c:v>
                  </c:pt>
                  <c:pt idx="333">
                    <c:v> </c:v>
                  </c:pt>
                  <c:pt idx="334">
                    <c:v> </c:v>
                  </c:pt>
                  <c:pt idx="335">
                    <c:v> </c:v>
                  </c:pt>
                  <c:pt idx="336">
                    <c:v> </c:v>
                  </c:pt>
                  <c:pt idx="337">
                    <c:v> </c:v>
                  </c:pt>
                  <c:pt idx="338">
                    <c:v> </c:v>
                  </c:pt>
                  <c:pt idx="339">
                    <c:v> </c:v>
                  </c:pt>
                  <c:pt idx="340">
                    <c:v> </c:v>
                  </c:pt>
                  <c:pt idx="341">
                    <c:v> </c:v>
                  </c:pt>
                  <c:pt idx="342">
                    <c:v> </c:v>
                  </c:pt>
                  <c:pt idx="343">
                    <c:v> </c:v>
                  </c:pt>
                  <c:pt idx="344">
                    <c:v> </c:v>
                  </c:pt>
                  <c:pt idx="345">
                    <c:v> </c:v>
                  </c:pt>
                  <c:pt idx="346">
                    <c:v> </c:v>
                  </c:pt>
                  <c:pt idx="347">
                    <c:v> </c:v>
                  </c:pt>
                  <c:pt idx="348">
                    <c:v> </c:v>
                  </c:pt>
                  <c:pt idx="349">
                    <c:v> </c:v>
                  </c:pt>
                  <c:pt idx="350">
                    <c:v> </c:v>
                  </c:pt>
                  <c:pt idx="351">
                    <c:v>2300</c:v>
                  </c:pt>
                  <c:pt idx="352">
                    <c:v> </c:v>
                  </c:pt>
                  <c:pt idx="353">
                    <c:v> </c:v>
                  </c:pt>
                  <c:pt idx="354">
                    <c:v> </c:v>
                  </c:pt>
                  <c:pt idx="355">
                    <c:v> </c:v>
                  </c:pt>
                  <c:pt idx="356">
                    <c:v> </c:v>
                  </c:pt>
                  <c:pt idx="357">
                    <c:v> </c:v>
                  </c:pt>
                  <c:pt idx="358">
                    <c:v> </c:v>
                  </c:pt>
                  <c:pt idx="359">
                    <c:v> </c:v>
                  </c:pt>
                  <c:pt idx="360">
                    <c:v> </c:v>
                  </c:pt>
                  <c:pt idx="361">
                    <c:v> </c:v>
                  </c:pt>
                  <c:pt idx="362">
                    <c:v> </c:v>
                  </c:pt>
                  <c:pt idx="363">
                    <c:v> </c:v>
                  </c:pt>
                  <c:pt idx="364">
                    <c:v> </c:v>
                  </c:pt>
                  <c:pt idx="365">
                    <c:v> </c:v>
                  </c:pt>
                  <c:pt idx="366">
                    <c:v> </c:v>
                  </c:pt>
                  <c:pt idx="367">
                    <c:v> </c:v>
                  </c:pt>
                  <c:pt idx="368">
                    <c:v> </c:v>
                  </c:pt>
                  <c:pt idx="369">
                    <c:v> </c:v>
                  </c:pt>
                  <c:pt idx="370">
                    <c:v> </c:v>
                  </c:pt>
                  <c:pt idx="371">
                    <c:v> </c:v>
                  </c:pt>
                  <c:pt idx="372">
                    <c:v> </c:v>
                  </c:pt>
                  <c:pt idx="373">
                    <c:v> </c:v>
                  </c:pt>
                  <c:pt idx="374">
                    <c:v> </c:v>
                  </c:pt>
                  <c:pt idx="375">
                    <c:v> </c:v>
                  </c:pt>
                  <c:pt idx="376">
                    <c:v> </c:v>
                  </c:pt>
                  <c:pt idx="377">
                    <c:v> </c:v>
                  </c:pt>
                  <c:pt idx="378">
                    <c:v> </c:v>
                  </c:pt>
                  <c:pt idx="379">
                    <c:v> </c:v>
                  </c:pt>
                  <c:pt idx="380">
                    <c:v> </c:v>
                  </c:pt>
                  <c:pt idx="381">
                    <c:v> </c:v>
                  </c:pt>
                  <c:pt idx="382">
                    <c:v> </c:v>
                  </c:pt>
                  <c:pt idx="383">
                    <c:v> </c:v>
                  </c:pt>
                  <c:pt idx="384">
                    <c:v> </c:v>
                  </c:pt>
                  <c:pt idx="385">
                    <c:v> </c:v>
                  </c:pt>
                  <c:pt idx="386">
                    <c:v> </c:v>
                  </c:pt>
                  <c:pt idx="387">
                    <c:v> </c:v>
                  </c:pt>
                  <c:pt idx="388">
                    <c:v> </c:v>
                  </c:pt>
                  <c:pt idx="389">
                    <c:v> </c:v>
                  </c:pt>
                  <c:pt idx="390">
                    <c:v> </c:v>
                  </c:pt>
                  <c:pt idx="391">
                    <c:v> </c:v>
                  </c:pt>
                  <c:pt idx="392">
                    <c:v> </c:v>
                  </c:pt>
                  <c:pt idx="393">
                    <c:v> </c:v>
                  </c:pt>
                  <c:pt idx="394">
                    <c:v> </c:v>
                  </c:pt>
                  <c:pt idx="395">
                    <c:v> </c:v>
                  </c:pt>
                  <c:pt idx="396">
                    <c:v> </c:v>
                  </c:pt>
                  <c:pt idx="397">
                    <c:v> </c:v>
                  </c:pt>
                  <c:pt idx="398">
                    <c:v> </c:v>
                  </c:pt>
                  <c:pt idx="399">
                    <c:v> </c:v>
                  </c:pt>
                  <c:pt idx="400">
                    <c:v> </c:v>
                  </c:pt>
                  <c:pt idx="401">
                    <c:v> </c:v>
                  </c:pt>
                  <c:pt idx="402">
                    <c:v> </c:v>
                  </c:pt>
                  <c:pt idx="403">
                    <c:v> </c:v>
                  </c:pt>
                  <c:pt idx="404">
                    <c:v> </c:v>
                  </c:pt>
                  <c:pt idx="405">
                    <c:v> </c:v>
                  </c:pt>
                  <c:pt idx="406">
                    <c:v> </c:v>
                  </c:pt>
                  <c:pt idx="407">
                    <c:v> </c:v>
                  </c:pt>
                  <c:pt idx="408">
                    <c:v> </c:v>
                  </c:pt>
                  <c:pt idx="409">
                    <c:v> </c:v>
                  </c:pt>
                  <c:pt idx="410">
                    <c:v> </c:v>
                  </c:pt>
                  <c:pt idx="411">
                    <c:v> </c:v>
                  </c:pt>
                  <c:pt idx="412">
                    <c:v> </c:v>
                  </c:pt>
                  <c:pt idx="413">
                    <c:v> </c:v>
                  </c:pt>
                  <c:pt idx="414">
                    <c:v> </c:v>
                  </c:pt>
                  <c:pt idx="415">
                    <c:v> </c:v>
                  </c:pt>
                  <c:pt idx="416">
                    <c:v> </c:v>
                  </c:pt>
                  <c:pt idx="417">
                    <c:v> </c:v>
                  </c:pt>
                  <c:pt idx="418">
                    <c:v> </c:v>
                  </c:pt>
                  <c:pt idx="419">
                    <c:v> </c:v>
                  </c:pt>
                  <c:pt idx="420">
                    <c:v> </c:v>
                  </c:pt>
                  <c:pt idx="421">
                    <c:v> </c:v>
                  </c:pt>
                  <c:pt idx="422">
                    <c:v> </c:v>
                  </c:pt>
                  <c:pt idx="423">
                    <c:v> </c:v>
                  </c:pt>
                  <c:pt idx="424">
                    <c:v> </c:v>
                  </c:pt>
                  <c:pt idx="425">
                    <c:v> </c:v>
                  </c:pt>
                  <c:pt idx="426">
                    <c:v> </c:v>
                  </c:pt>
                  <c:pt idx="427">
                    <c:v> </c:v>
                  </c:pt>
                  <c:pt idx="428">
                    <c:v> </c:v>
                  </c:pt>
                  <c:pt idx="429">
                    <c:v> </c:v>
                  </c:pt>
                  <c:pt idx="430">
                    <c:v> </c:v>
                  </c:pt>
                  <c:pt idx="431">
                    <c:v> </c:v>
                  </c:pt>
                  <c:pt idx="432">
                    <c:v> </c:v>
                  </c:pt>
                  <c:pt idx="433">
                    <c:v> </c:v>
                  </c:pt>
                  <c:pt idx="434">
                    <c:v> </c:v>
                  </c:pt>
                  <c:pt idx="435">
                    <c:v> </c:v>
                  </c:pt>
                  <c:pt idx="436">
                    <c:v> </c:v>
                  </c:pt>
                  <c:pt idx="437">
                    <c:v> </c:v>
                  </c:pt>
                  <c:pt idx="438">
                    <c:v> </c:v>
                  </c:pt>
                  <c:pt idx="439">
                    <c:v> </c:v>
                  </c:pt>
                  <c:pt idx="440">
                    <c:v> </c:v>
                  </c:pt>
                  <c:pt idx="441">
                    <c:v> </c:v>
                  </c:pt>
                  <c:pt idx="442">
                    <c:v> </c:v>
                  </c:pt>
                  <c:pt idx="443">
                    <c:v> </c:v>
                  </c:pt>
                  <c:pt idx="444">
                    <c:v> </c:v>
                  </c:pt>
                  <c:pt idx="445">
                    <c:v> </c:v>
                  </c:pt>
                  <c:pt idx="446">
                    <c:v> </c:v>
                  </c:pt>
                  <c:pt idx="447">
                    <c:v> </c:v>
                  </c:pt>
                  <c:pt idx="448">
                    <c:v> </c:v>
                  </c:pt>
                  <c:pt idx="449">
                    <c:v> </c:v>
                  </c:pt>
                  <c:pt idx="450">
                    <c:v> </c:v>
                  </c:pt>
                  <c:pt idx="451">
                    <c:v>2400</c:v>
                  </c:pt>
                  <c:pt idx="452">
                    <c:v> </c:v>
                  </c:pt>
                  <c:pt idx="453">
                    <c:v> </c:v>
                  </c:pt>
                  <c:pt idx="454">
                    <c:v> </c:v>
                  </c:pt>
                  <c:pt idx="455">
                    <c:v> </c:v>
                  </c:pt>
                  <c:pt idx="456">
                    <c:v> </c:v>
                  </c:pt>
                  <c:pt idx="457">
                    <c:v> </c:v>
                  </c:pt>
                  <c:pt idx="458">
                    <c:v> </c:v>
                  </c:pt>
                  <c:pt idx="459">
                    <c:v> </c:v>
                  </c:pt>
                  <c:pt idx="460">
                    <c:v> </c:v>
                  </c:pt>
                  <c:pt idx="461">
                    <c:v> </c:v>
                  </c:pt>
                  <c:pt idx="462">
                    <c:v> </c:v>
                  </c:pt>
                  <c:pt idx="463">
                    <c:v> </c:v>
                  </c:pt>
                  <c:pt idx="464">
                    <c:v> </c:v>
                  </c:pt>
                  <c:pt idx="465">
                    <c:v> </c:v>
                  </c:pt>
                  <c:pt idx="466">
                    <c:v> </c:v>
                  </c:pt>
                  <c:pt idx="467">
                    <c:v> </c:v>
                  </c:pt>
                  <c:pt idx="468">
                    <c:v> </c:v>
                  </c:pt>
                  <c:pt idx="469">
                    <c:v> </c:v>
                  </c:pt>
                  <c:pt idx="470">
                    <c:v> </c:v>
                  </c:pt>
                  <c:pt idx="471">
                    <c:v> </c:v>
                  </c:pt>
                  <c:pt idx="472">
                    <c:v> </c:v>
                  </c:pt>
                  <c:pt idx="473">
                    <c:v> </c:v>
                  </c:pt>
                  <c:pt idx="474">
                    <c:v> </c:v>
                  </c:pt>
                  <c:pt idx="475">
                    <c:v> </c:v>
                  </c:pt>
                  <c:pt idx="476">
                    <c:v> </c:v>
                  </c:pt>
                  <c:pt idx="477">
                    <c:v> </c:v>
                  </c:pt>
                  <c:pt idx="478">
                    <c:v> </c:v>
                  </c:pt>
                  <c:pt idx="479">
                    <c:v> </c:v>
                  </c:pt>
                  <c:pt idx="480">
                    <c:v> </c:v>
                  </c:pt>
                  <c:pt idx="481">
                    <c:v> </c:v>
                  </c:pt>
                  <c:pt idx="482">
                    <c:v> </c:v>
                  </c:pt>
                  <c:pt idx="483">
                    <c:v> </c:v>
                  </c:pt>
                  <c:pt idx="484">
                    <c:v> </c:v>
                  </c:pt>
                  <c:pt idx="485">
                    <c:v> </c:v>
                  </c:pt>
                  <c:pt idx="486">
                    <c:v> </c:v>
                  </c:pt>
                  <c:pt idx="487">
                    <c:v> </c:v>
                  </c:pt>
                  <c:pt idx="488">
                    <c:v> </c:v>
                  </c:pt>
                  <c:pt idx="489">
                    <c:v> </c:v>
                  </c:pt>
                  <c:pt idx="490">
                    <c:v> </c:v>
                  </c:pt>
                  <c:pt idx="491">
                    <c:v> </c:v>
                  </c:pt>
                  <c:pt idx="492">
                    <c:v> </c:v>
                  </c:pt>
                  <c:pt idx="493">
                    <c:v> </c:v>
                  </c:pt>
                  <c:pt idx="494">
                    <c:v> </c:v>
                  </c:pt>
                  <c:pt idx="495">
                    <c:v> </c:v>
                  </c:pt>
                  <c:pt idx="496">
                    <c:v> </c:v>
                  </c:pt>
                  <c:pt idx="497">
                    <c:v> </c:v>
                  </c:pt>
                  <c:pt idx="498">
                    <c:v> </c:v>
                  </c:pt>
                  <c:pt idx="499">
                    <c:v> </c:v>
                  </c:pt>
                  <c:pt idx="500">
                    <c:v> </c:v>
                  </c:pt>
                  <c:pt idx="501">
                    <c:v> </c:v>
                  </c:pt>
                  <c:pt idx="502">
                    <c:v> </c:v>
                  </c:pt>
                  <c:pt idx="503">
                    <c:v> </c:v>
                  </c:pt>
                  <c:pt idx="504">
                    <c:v> </c:v>
                  </c:pt>
                  <c:pt idx="505">
                    <c:v> </c:v>
                  </c:pt>
                  <c:pt idx="506">
                    <c:v> </c:v>
                  </c:pt>
                  <c:pt idx="507">
                    <c:v> </c:v>
                  </c:pt>
                  <c:pt idx="508">
                    <c:v> </c:v>
                  </c:pt>
                  <c:pt idx="509">
                    <c:v> </c:v>
                  </c:pt>
                  <c:pt idx="510">
                    <c:v> </c:v>
                  </c:pt>
                  <c:pt idx="511">
                    <c:v> </c:v>
                  </c:pt>
                  <c:pt idx="512">
                    <c:v> </c:v>
                  </c:pt>
                  <c:pt idx="513">
                    <c:v> </c:v>
                  </c:pt>
                  <c:pt idx="514">
                    <c:v> </c:v>
                  </c:pt>
                  <c:pt idx="515">
                    <c:v> </c:v>
                  </c:pt>
                  <c:pt idx="516">
                    <c:v> </c:v>
                  </c:pt>
                  <c:pt idx="517">
                    <c:v> </c:v>
                  </c:pt>
                  <c:pt idx="518">
                    <c:v> </c:v>
                  </c:pt>
                  <c:pt idx="519">
                    <c:v> </c:v>
                  </c:pt>
                  <c:pt idx="520">
                    <c:v> </c:v>
                  </c:pt>
                  <c:pt idx="521">
                    <c:v> </c:v>
                  </c:pt>
                  <c:pt idx="522">
                    <c:v> </c:v>
                  </c:pt>
                  <c:pt idx="523">
                    <c:v> </c:v>
                  </c:pt>
                  <c:pt idx="524">
                    <c:v> </c:v>
                  </c:pt>
                  <c:pt idx="525">
                    <c:v> </c:v>
                  </c:pt>
                  <c:pt idx="526">
                    <c:v> </c:v>
                  </c:pt>
                  <c:pt idx="527">
                    <c:v> </c:v>
                  </c:pt>
                  <c:pt idx="528">
                    <c:v> </c:v>
                  </c:pt>
                  <c:pt idx="529">
                    <c:v> </c:v>
                  </c:pt>
                  <c:pt idx="530">
                    <c:v> </c:v>
                  </c:pt>
                  <c:pt idx="531">
                    <c:v> </c:v>
                  </c:pt>
                  <c:pt idx="532">
                    <c:v> </c:v>
                  </c:pt>
                  <c:pt idx="533">
                    <c:v> </c:v>
                  </c:pt>
                  <c:pt idx="534">
                    <c:v> </c:v>
                  </c:pt>
                  <c:pt idx="535">
                    <c:v> </c:v>
                  </c:pt>
                  <c:pt idx="536">
                    <c:v> </c:v>
                  </c:pt>
                  <c:pt idx="537">
                    <c:v> </c:v>
                  </c:pt>
                  <c:pt idx="538">
                    <c:v> </c:v>
                  </c:pt>
                  <c:pt idx="539">
                    <c:v> </c:v>
                  </c:pt>
                  <c:pt idx="540">
                    <c:v> </c:v>
                  </c:pt>
                  <c:pt idx="541">
                    <c:v> </c:v>
                  </c:pt>
                  <c:pt idx="542">
                    <c:v> </c:v>
                  </c:pt>
                  <c:pt idx="543">
                    <c:v> </c:v>
                  </c:pt>
                  <c:pt idx="544">
                    <c:v> </c:v>
                  </c:pt>
                  <c:pt idx="545">
                    <c:v> </c:v>
                  </c:pt>
                  <c:pt idx="546">
                    <c:v> </c:v>
                  </c:pt>
                  <c:pt idx="547">
                    <c:v> </c:v>
                  </c:pt>
                  <c:pt idx="548">
                    <c:v> </c:v>
                  </c:pt>
                  <c:pt idx="549">
                    <c:v> </c:v>
                  </c:pt>
                  <c:pt idx="550">
                    <c:v> </c:v>
                  </c:pt>
                  <c:pt idx="551">
                    <c:v>2500</c:v>
                  </c:pt>
                  <c:pt idx="552">
                    <c:v> </c:v>
                  </c:pt>
                  <c:pt idx="553">
                    <c:v> </c:v>
                  </c:pt>
                  <c:pt idx="554">
                    <c:v> </c:v>
                  </c:pt>
                  <c:pt idx="555">
                    <c:v> </c:v>
                  </c:pt>
                  <c:pt idx="556">
                    <c:v> </c:v>
                  </c:pt>
                  <c:pt idx="557">
                    <c:v> </c:v>
                  </c:pt>
                  <c:pt idx="558">
                    <c:v> </c:v>
                  </c:pt>
                  <c:pt idx="559">
                    <c:v> </c:v>
                  </c:pt>
                  <c:pt idx="560">
                    <c:v> </c:v>
                  </c:pt>
                  <c:pt idx="561">
                    <c:v> </c:v>
                  </c:pt>
                  <c:pt idx="562">
                    <c:v> </c:v>
                  </c:pt>
                  <c:pt idx="563">
                    <c:v> </c:v>
                  </c:pt>
                  <c:pt idx="564">
                    <c:v> </c:v>
                  </c:pt>
                  <c:pt idx="565">
                    <c:v> </c:v>
                  </c:pt>
                  <c:pt idx="566">
                    <c:v> </c:v>
                  </c:pt>
                  <c:pt idx="567">
                    <c:v> </c:v>
                  </c:pt>
                  <c:pt idx="568">
                    <c:v> </c:v>
                  </c:pt>
                  <c:pt idx="569">
                    <c:v> </c:v>
                  </c:pt>
                  <c:pt idx="570">
                    <c:v> </c:v>
                  </c:pt>
                  <c:pt idx="571">
                    <c:v> </c:v>
                  </c:pt>
                  <c:pt idx="572">
                    <c:v> </c:v>
                  </c:pt>
                  <c:pt idx="573">
                    <c:v> </c:v>
                  </c:pt>
                  <c:pt idx="574">
                    <c:v> </c:v>
                  </c:pt>
                  <c:pt idx="575">
                    <c:v> </c:v>
                  </c:pt>
                  <c:pt idx="576">
                    <c:v> </c:v>
                  </c:pt>
                  <c:pt idx="577">
                    <c:v> </c:v>
                  </c:pt>
                  <c:pt idx="578">
                    <c:v> </c:v>
                  </c:pt>
                  <c:pt idx="579">
                    <c:v> </c:v>
                  </c:pt>
                  <c:pt idx="580">
                    <c:v> </c:v>
                  </c:pt>
                  <c:pt idx="581">
                    <c:v> </c:v>
                  </c:pt>
                  <c:pt idx="582">
                    <c:v> </c:v>
                  </c:pt>
                  <c:pt idx="583">
                    <c:v> </c:v>
                  </c:pt>
                  <c:pt idx="584">
                    <c:v> </c:v>
                  </c:pt>
                  <c:pt idx="585">
                    <c:v> </c:v>
                  </c:pt>
                  <c:pt idx="586">
                    <c:v> </c:v>
                  </c:pt>
                  <c:pt idx="587">
                    <c:v> </c:v>
                  </c:pt>
                  <c:pt idx="588">
                    <c:v> </c:v>
                  </c:pt>
                  <c:pt idx="589">
                    <c:v> </c:v>
                  </c:pt>
                  <c:pt idx="590">
                    <c:v> </c:v>
                  </c:pt>
                  <c:pt idx="591">
                    <c:v> </c:v>
                  </c:pt>
                  <c:pt idx="592">
                    <c:v> </c:v>
                  </c:pt>
                  <c:pt idx="593">
                    <c:v> </c:v>
                  </c:pt>
                  <c:pt idx="594">
                    <c:v> </c:v>
                  </c:pt>
                  <c:pt idx="595">
                    <c:v> </c:v>
                  </c:pt>
                  <c:pt idx="596">
                    <c:v> </c:v>
                  </c:pt>
                  <c:pt idx="597">
                    <c:v> </c:v>
                  </c:pt>
                  <c:pt idx="598">
                    <c:v> </c:v>
                  </c:pt>
                  <c:pt idx="599">
                    <c:v> </c:v>
                  </c:pt>
                  <c:pt idx="600">
                    <c:v> </c:v>
                  </c:pt>
                  <c:pt idx="601">
                    <c:v> </c:v>
                  </c:pt>
                  <c:pt idx="602">
                    <c:v> </c:v>
                  </c:pt>
                  <c:pt idx="603">
                    <c:v> </c:v>
                  </c:pt>
                  <c:pt idx="604">
                    <c:v> </c:v>
                  </c:pt>
                  <c:pt idx="605">
                    <c:v> </c:v>
                  </c:pt>
                  <c:pt idx="606">
                    <c:v> </c:v>
                  </c:pt>
                  <c:pt idx="607">
                    <c:v> </c:v>
                  </c:pt>
                  <c:pt idx="608">
                    <c:v> </c:v>
                  </c:pt>
                  <c:pt idx="609">
                    <c:v> </c:v>
                  </c:pt>
                  <c:pt idx="610">
                    <c:v> </c:v>
                  </c:pt>
                  <c:pt idx="611">
                    <c:v> </c:v>
                  </c:pt>
                  <c:pt idx="612">
                    <c:v> </c:v>
                  </c:pt>
                  <c:pt idx="613">
                    <c:v> </c:v>
                  </c:pt>
                  <c:pt idx="614">
                    <c:v> </c:v>
                  </c:pt>
                  <c:pt idx="615">
                    <c:v> </c:v>
                  </c:pt>
                  <c:pt idx="616">
                    <c:v> </c:v>
                  </c:pt>
                  <c:pt idx="617">
                    <c:v> </c:v>
                  </c:pt>
                  <c:pt idx="618">
                    <c:v> </c:v>
                  </c:pt>
                  <c:pt idx="619">
                    <c:v> </c:v>
                  </c:pt>
                  <c:pt idx="620">
                    <c:v> </c:v>
                  </c:pt>
                  <c:pt idx="621">
                    <c:v> </c:v>
                  </c:pt>
                  <c:pt idx="622">
                    <c:v> </c:v>
                  </c:pt>
                  <c:pt idx="623">
                    <c:v> </c:v>
                  </c:pt>
                  <c:pt idx="624">
                    <c:v> </c:v>
                  </c:pt>
                  <c:pt idx="625">
                    <c:v> </c:v>
                  </c:pt>
                  <c:pt idx="626">
                    <c:v> </c:v>
                  </c:pt>
                  <c:pt idx="627">
                    <c:v> </c:v>
                  </c:pt>
                  <c:pt idx="628">
                    <c:v> </c:v>
                  </c:pt>
                  <c:pt idx="629">
                    <c:v> </c:v>
                  </c:pt>
                  <c:pt idx="630">
                    <c:v> </c:v>
                  </c:pt>
                  <c:pt idx="631">
                    <c:v> </c:v>
                  </c:pt>
                  <c:pt idx="632">
                    <c:v> </c:v>
                  </c:pt>
                  <c:pt idx="633">
                    <c:v> </c:v>
                  </c:pt>
                  <c:pt idx="634">
                    <c:v> </c:v>
                  </c:pt>
                  <c:pt idx="635">
                    <c:v> </c:v>
                  </c:pt>
                  <c:pt idx="636">
                    <c:v> </c:v>
                  </c:pt>
                  <c:pt idx="637">
                    <c:v> </c:v>
                  </c:pt>
                  <c:pt idx="638">
                    <c:v> </c:v>
                  </c:pt>
                  <c:pt idx="639">
                    <c:v> </c:v>
                  </c:pt>
                  <c:pt idx="640">
                    <c:v> </c:v>
                  </c:pt>
                  <c:pt idx="641">
                    <c:v> </c:v>
                  </c:pt>
                  <c:pt idx="642">
                    <c:v> </c:v>
                  </c:pt>
                  <c:pt idx="643">
                    <c:v> </c:v>
                  </c:pt>
                  <c:pt idx="644">
                    <c:v> </c:v>
                  </c:pt>
                  <c:pt idx="645">
                    <c:v> </c:v>
                  </c:pt>
                  <c:pt idx="646">
                    <c:v> </c:v>
                  </c:pt>
                  <c:pt idx="647">
                    <c:v> </c:v>
                  </c:pt>
                  <c:pt idx="648">
                    <c:v> </c:v>
                  </c:pt>
                  <c:pt idx="649">
                    <c:v> </c:v>
                  </c:pt>
                  <c:pt idx="650">
                    <c:v> </c:v>
                  </c:pt>
                  <c:pt idx="651">
                    <c:v>2600</c:v>
                  </c:pt>
                  <c:pt idx="652">
                    <c:v> </c:v>
                  </c:pt>
                  <c:pt idx="653">
                    <c:v> </c:v>
                  </c:pt>
                  <c:pt idx="654">
                    <c:v> </c:v>
                  </c:pt>
                  <c:pt idx="655">
                    <c:v> </c:v>
                  </c:pt>
                  <c:pt idx="656">
                    <c:v> </c:v>
                  </c:pt>
                  <c:pt idx="657">
                    <c:v> </c:v>
                  </c:pt>
                  <c:pt idx="658">
                    <c:v> </c:v>
                  </c:pt>
                  <c:pt idx="659">
                    <c:v> </c:v>
                  </c:pt>
                  <c:pt idx="660">
                    <c:v> </c:v>
                  </c:pt>
                  <c:pt idx="661">
                    <c:v> </c:v>
                  </c:pt>
                  <c:pt idx="662">
                    <c:v> </c:v>
                  </c:pt>
                  <c:pt idx="663">
                    <c:v> </c:v>
                  </c:pt>
                  <c:pt idx="664">
                    <c:v> </c:v>
                  </c:pt>
                  <c:pt idx="665">
                    <c:v> </c:v>
                  </c:pt>
                  <c:pt idx="666">
                    <c:v> </c:v>
                  </c:pt>
                  <c:pt idx="667">
                    <c:v> </c:v>
                  </c:pt>
                  <c:pt idx="668">
                    <c:v> </c:v>
                  </c:pt>
                  <c:pt idx="669">
                    <c:v> </c:v>
                  </c:pt>
                  <c:pt idx="670">
                    <c:v> </c:v>
                  </c:pt>
                  <c:pt idx="671">
                    <c:v> </c:v>
                  </c:pt>
                  <c:pt idx="672">
                    <c:v> </c:v>
                  </c:pt>
                  <c:pt idx="673">
                    <c:v> </c:v>
                  </c:pt>
                  <c:pt idx="674">
                    <c:v> </c:v>
                  </c:pt>
                  <c:pt idx="675">
                    <c:v> </c:v>
                  </c:pt>
                  <c:pt idx="676">
                    <c:v> </c:v>
                  </c:pt>
                  <c:pt idx="677">
                    <c:v> </c:v>
                  </c:pt>
                  <c:pt idx="678">
                    <c:v> </c:v>
                  </c:pt>
                  <c:pt idx="679">
                    <c:v> </c:v>
                  </c:pt>
                  <c:pt idx="680">
                    <c:v> </c:v>
                  </c:pt>
                  <c:pt idx="681">
                    <c:v> </c:v>
                  </c:pt>
                  <c:pt idx="682">
                    <c:v> </c:v>
                  </c:pt>
                  <c:pt idx="683">
                    <c:v> </c:v>
                  </c:pt>
                  <c:pt idx="684">
                    <c:v> </c:v>
                  </c:pt>
                  <c:pt idx="685">
                    <c:v> </c:v>
                  </c:pt>
                  <c:pt idx="686">
                    <c:v> </c:v>
                  </c:pt>
                  <c:pt idx="687">
                    <c:v> </c:v>
                  </c:pt>
                  <c:pt idx="688">
                    <c:v> </c:v>
                  </c:pt>
                  <c:pt idx="689">
                    <c:v> </c:v>
                  </c:pt>
                  <c:pt idx="690">
                    <c:v> </c:v>
                  </c:pt>
                  <c:pt idx="691">
                    <c:v> </c:v>
                  </c:pt>
                  <c:pt idx="692">
                    <c:v> </c:v>
                  </c:pt>
                  <c:pt idx="693">
                    <c:v> </c:v>
                  </c:pt>
                  <c:pt idx="694">
                    <c:v> </c:v>
                  </c:pt>
                  <c:pt idx="695">
                    <c:v> </c:v>
                  </c:pt>
                  <c:pt idx="696">
                    <c:v> </c:v>
                  </c:pt>
                  <c:pt idx="697">
                    <c:v> </c:v>
                  </c:pt>
                  <c:pt idx="698">
                    <c:v> </c:v>
                  </c:pt>
                  <c:pt idx="699">
                    <c:v> </c:v>
                  </c:pt>
                  <c:pt idx="700">
                    <c:v> </c:v>
                  </c:pt>
                  <c:pt idx="701">
                    <c:v>2650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2BD-BE75-4FA3-877F-CBAA276AB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8448152"/>
        <c:axId val="2138451144"/>
      </c:scatterChart>
      <c:valAx>
        <c:axId val="2138448152"/>
        <c:scaling>
          <c:orientation val="minMax"/>
          <c:max val="2200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Year</a:t>
                </a:r>
              </a:p>
            </c:rich>
          </c:tx>
          <c:layout>
            <c:manualLayout>
              <c:xMode val="edge"/>
              <c:yMode val="edge"/>
              <c:x val="0.9052734696545498"/>
              <c:y val="0.91129127347099848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138451144"/>
        <c:crosses val="autoZero"/>
        <c:crossBetween val="midCat"/>
      </c:valAx>
      <c:valAx>
        <c:axId val="21384511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Total population (millions)</a:t>
                </a:r>
              </a:p>
            </c:rich>
          </c:tx>
          <c:layout>
            <c:manualLayout>
              <c:xMode val="edge"/>
              <c:yMode val="edge"/>
              <c:x val="1.8820405792972855E-3"/>
              <c:y val="0.35058120502833912"/>
            </c:manualLayout>
          </c:layout>
          <c:overlay val="0"/>
        </c:title>
        <c:numFmt formatCode="0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13844815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 rtl="0"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altLang="zh-CN"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Population of an imaginary country 1950-2650</a:t>
            </a:r>
            <a:endParaRPr lang="zh-CN" altLang="zh-CN" sz="14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0"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altLang="zh-CN"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(the miraculous spiral towards an asymptote)</a:t>
            </a:r>
            <a:endParaRPr lang="zh-CN" altLang="zh-CN" sz="14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3.860920623783663E-4"/>
          <c:y val="2.2724483417848728E-3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8.3937814735403363E-2"/>
          <c:y val="8.589912811584903E-2"/>
          <c:w val="0.8860977041617083"/>
          <c:h val="0.86455878393204955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/>
              <c:tx>
                <c:strRef>
                  <c:f>'100+400'!$D$12</c:f>
                  <c:strCache>
                    <c:ptCount val="1"/>
                    <c:pt idx="0">
                      <c:v>1950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{5B3098E0-6EEE-4E78-8C6A-1E4452DCFB85}</c15:txfldGUID>
                      <c15:f>'100+400'!$D$12</c15:f>
                      <c15:dlblFieldTableCache>
                        <c:ptCount val="1"/>
                        <c:pt idx="0">
                          <c:v>1950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0-4060-4959-8606-A70DC9C44689}"/>
                </c:ext>
              </c:extLst>
            </c:dLbl>
            <c:dLbl>
              <c:idx val="1"/>
              <c:layout/>
              <c:tx>
                <c:strRef>
                  <c:f>'100+400'!$D$13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{8A8CDB7F-2C20-4A27-85B5-615ACBAF6BA2}</c15:txfldGUID>
                      <c15:f>'100+400'!$D$13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1-4060-4959-8606-A70DC9C44689}"/>
                </c:ext>
              </c:extLst>
            </c:dLbl>
            <c:dLbl>
              <c:idx val="2"/>
              <c:layout/>
              <c:tx>
                <c:strRef>
                  <c:f>'100+400'!$D$14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{2E7DE677-A354-4891-A107-2472B18FF18D}</c15:txfldGUID>
                      <c15:f>'100+400'!$D$14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2-4060-4959-8606-A70DC9C44689}"/>
                </c:ext>
              </c:extLst>
            </c:dLbl>
            <c:dLbl>
              <c:idx val="3"/>
              <c:layout/>
              <c:tx>
                <c:strRef>
                  <c:f>'100+400'!$D$15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{98C9F959-8967-4CE9-9B1E-7EE5CD0643D6}</c15:txfldGUID>
                      <c15:f>'100+400'!$D$15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3-4060-4959-8606-A70DC9C44689}"/>
                </c:ext>
              </c:extLst>
            </c:dLbl>
            <c:dLbl>
              <c:idx val="4"/>
              <c:layout/>
              <c:tx>
                <c:strRef>
                  <c:f>'100+400'!$D$16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{53C5F106-6B52-4933-A7BB-97951FF846BD}</c15:txfldGUID>
                      <c15:f>'100+400'!$D$16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4-4060-4959-8606-A70DC9C44689}"/>
                </c:ext>
              </c:extLst>
            </c:dLbl>
            <c:dLbl>
              <c:idx val="5"/>
              <c:layout/>
              <c:tx>
                <c:strRef>
                  <c:f>'100+400'!$D$17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{5C10250A-AE2C-4F8A-BD8D-6D75BCFE3AAC}</c15:txfldGUID>
                      <c15:f>'100+400'!$D$17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5-4060-4959-8606-A70DC9C44689}"/>
                </c:ext>
              </c:extLst>
            </c:dLbl>
            <c:dLbl>
              <c:idx val="6"/>
              <c:layout/>
              <c:tx>
                <c:strRef>
                  <c:f>'100+400'!$D$18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{C4CAA320-C627-4E58-8C66-5BDC15AD0974}</c15:txfldGUID>
                      <c15:f>'100+400'!$D$18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6-4060-4959-8606-A70DC9C44689}"/>
                </c:ext>
              </c:extLst>
            </c:dLbl>
            <c:dLbl>
              <c:idx val="7"/>
              <c:layout/>
              <c:tx>
                <c:strRef>
                  <c:f>'100+400'!$D$19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{6F9B943E-BB80-4450-98BA-A7A6561C7F7C}</c15:txfldGUID>
                      <c15:f>'100+400'!$D$19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7-4060-4959-8606-A70DC9C44689}"/>
                </c:ext>
              </c:extLst>
            </c:dLbl>
            <c:dLbl>
              <c:idx val="8"/>
              <c:layout/>
              <c:tx>
                <c:strRef>
                  <c:f>'100+400'!$D$20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{2A08C944-56E0-4F84-9709-68D80F73486A}</c15:txfldGUID>
                      <c15:f>'100+400'!$D$20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8-4060-4959-8606-A70DC9C44689}"/>
                </c:ext>
              </c:extLst>
            </c:dLbl>
            <c:dLbl>
              <c:idx val="9"/>
              <c:layout/>
              <c:tx>
                <c:strRef>
                  <c:f>'100+400'!$D$21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{929BF561-C110-49B2-B347-525D4191FC35}</c15:txfldGUID>
                      <c15:f>'100+400'!$D$21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9-4060-4959-8606-A70DC9C44689}"/>
                </c:ext>
              </c:extLst>
            </c:dLbl>
            <c:dLbl>
              <c:idx val="10"/>
              <c:layout/>
              <c:tx>
                <c:strRef>
                  <c:f>'100+400'!$D$22</c:f>
                  <c:strCache>
                    <c:ptCount val="1"/>
                    <c:pt idx="0">
                      <c:v>1960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{E0494EC6-7D2E-484F-9966-1BEFEBE55519}</c15:txfldGUID>
                      <c15:f>'100+400'!$D$22</c15:f>
                      <c15:dlblFieldTableCache>
                        <c:ptCount val="1"/>
                        <c:pt idx="0">
                          <c:v>1960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A-4060-4959-8606-A70DC9C44689}"/>
                </c:ext>
              </c:extLst>
            </c:dLbl>
            <c:dLbl>
              <c:idx val="11"/>
              <c:layout/>
              <c:tx>
                <c:strRef>
                  <c:f>'100+400'!$D$23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{CFC14659-12B7-498E-B28D-EE477FE6CF49}</c15:txfldGUID>
                      <c15:f>'100+400'!$D$23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B-4060-4959-8606-A70DC9C44689}"/>
                </c:ext>
              </c:extLst>
            </c:dLbl>
            <c:dLbl>
              <c:idx val="12"/>
              <c:layout/>
              <c:tx>
                <c:strRef>
                  <c:f>'100+400'!$D$24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{31CFB574-1744-420F-BAA5-596C601BC19B}</c15:txfldGUID>
                      <c15:f>'100+400'!$D$24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C-4060-4959-8606-A70DC9C44689}"/>
                </c:ext>
              </c:extLst>
            </c:dLbl>
            <c:dLbl>
              <c:idx val="13"/>
              <c:layout/>
              <c:tx>
                <c:strRef>
                  <c:f>'100+400'!$D$25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{D884BC41-6E4E-44FD-BB71-B4BD032920C6}</c15:txfldGUID>
                      <c15:f>'100+400'!$D$25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D-4060-4959-8606-A70DC9C44689}"/>
                </c:ext>
              </c:extLst>
            </c:dLbl>
            <c:dLbl>
              <c:idx val="14"/>
              <c:layout/>
              <c:tx>
                <c:strRef>
                  <c:f>'100+400'!$D$26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{13D12E05-DC85-44B1-A3FD-B01CC3AFB05F}</c15:txfldGUID>
                      <c15:f>'100+400'!$D$26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E-4060-4959-8606-A70DC9C44689}"/>
                </c:ext>
              </c:extLst>
            </c:dLbl>
            <c:dLbl>
              <c:idx val="15"/>
              <c:layout/>
              <c:tx>
                <c:strRef>
                  <c:f>'100+400'!$D$27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{49F0FA81-DF6A-4509-B6A7-66B738FCDC3D}</c15:txfldGUID>
                      <c15:f>'100+400'!$D$27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F-4060-4959-8606-A70DC9C44689}"/>
                </c:ext>
              </c:extLst>
            </c:dLbl>
            <c:dLbl>
              <c:idx val="16"/>
              <c:layout/>
              <c:tx>
                <c:strRef>
                  <c:f>'100+400'!$D$28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{041B245F-A44F-497E-9102-B349536774BC}</c15:txfldGUID>
                      <c15:f>'100+400'!$D$28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0-4060-4959-8606-A70DC9C44689}"/>
                </c:ext>
              </c:extLst>
            </c:dLbl>
            <c:dLbl>
              <c:idx val="17"/>
              <c:layout/>
              <c:tx>
                <c:strRef>
                  <c:f>'100+400'!$D$29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{1DD25708-959E-4F90-8D42-B38E81521840}</c15:txfldGUID>
                      <c15:f>'100+400'!$D$29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1-4060-4959-8606-A70DC9C44689}"/>
                </c:ext>
              </c:extLst>
            </c:dLbl>
            <c:dLbl>
              <c:idx val="18"/>
              <c:layout/>
              <c:tx>
                <c:strRef>
                  <c:f>'100+400'!$D$30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{7F53860A-55F8-4B6C-A453-8C8F95E87B36}</c15:txfldGUID>
                      <c15:f>'100+400'!$D$30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2-4060-4959-8606-A70DC9C44689}"/>
                </c:ext>
              </c:extLst>
            </c:dLbl>
            <c:dLbl>
              <c:idx val="19"/>
              <c:layout/>
              <c:tx>
                <c:strRef>
                  <c:f>'100+400'!$D$31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{651D1EDD-7BC1-4AA7-8EFA-E25139DCCC8C}</c15:txfldGUID>
                      <c15:f>'100+400'!$D$31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3-4060-4959-8606-A70DC9C44689}"/>
                </c:ext>
              </c:extLst>
            </c:dLbl>
            <c:dLbl>
              <c:idx val="20"/>
              <c:layout/>
              <c:tx>
                <c:strRef>
                  <c:f>'100+400'!$D$32</c:f>
                  <c:strCache>
                    <c:ptCount val="1"/>
                    <c:pt idx="0">
                      <c:v>1970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{33FB830C-8268-4898-B719-06B6484B2D45}</c15:txfldGUID>
                      <c15:f>'100+400'!$D$32</c15:f>
                      <c15:dlblFieldTableCache>
                        <c:ptCount val="1"/>
                        <c:pt idx="0">
                          <c:v>1970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4-4060-4959-8606-A70DC9C44689}"/>
                </c:ext>
              </c:extLst>
            </c:dLbl>
            <c:dLbl>
              <c:idx val="21"/>
              <c:layout/>
              <c:tx>
                <c:strRef>
                  <c:f>'100+400'!$D$33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{89878DB0-0C2F-4863-B832-A54500FBE670}</c15:txfldGUID>
                      <c15:f>'100+400'!$D$33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5-4060-4959-8606-A70DC9C44689}"/>
                </c:ext>
              </c:extLst>
            </c:dLbl>
            <c:dLbl>
              <c:idx val="22"/>
              <c:layout/>
              <c:tx>
                <c:strRef>
                  <c:f>'100+400'!$D$34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{55DA5566-1F14-4A40-976B-88CD516D2F53}</c15:txfldGUID>
                      <c15:f>'100+400'!$D$34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6-4060-4959-8606-A70DC9C44689}"/>
                </c:ext>
              </c:extLst>
            </c:dLbl>
            <c:dLbl>
              <c:idx val="23"/>
              <c:layout/>
              <c:tx>
                <c:strRef>
                  <c:f>'100+400'!$D$35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{BCF9AC70-6C22-48F2-B0D3-939A9B809B84}</c15:txfldGUID>
                      <c15:f>'100+400'!$D$35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7-4060-4959-8606-A70DC9C44689}"/>
                </c:ext>
              </c:extLst>
            </c:dLbl>
            <c:dLbl>
              <c:idx val="24"/>
              <c:layout/>
              <c:tx>
                <c:strRef>
                  <c:f>'100+400'!$D$36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{0FB242B0-6E77-4C2F-BEF9-40EBF1913667}</c15:txfldGUID>
                      <c15:f>'100+400'!$D$36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8-4060-4959-8606-A70DC9C44689}"/>
                </c:ext>
              </c:extLst>
            </c:dLbl>
            <c:dLbl>
              <c:idx val="25"/>
              <c:layout/>
              <c:tx>
                <c:strRef>
                  <c:f>'100+400'!$D$37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{C6175E2D-12CF-4EF2-BC4D-5F205B536EBC}</c15:txfldGUID>
                      <c15:f>'100+400'!$D$37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9-4060-4959-8606-A70DC9C44689}"/>
                </c:ext>
              </c:extLst>
            </c:dLbl>
            <c:dLbl>
              <c:idx val="26"/>
              <c:layout/>
              <c:tx>
                <c:strRef>
                  <c:f>'100+400'!$D$38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{F79A6912-8FF6-4C25-98BA-7FBD9BB57BBF}</c15:txfldGUID>
                      <c15:f>'100+400'!$D$38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A-4060-4959-8606-A70DC9C44689}"/>
                </c:ext>
              </c:extLst>
            </c:dLbl>
            <c:dLbl>
              <c:idx val="27"/>
              <c:layout/>
              <c:tx>
                <c:strRef>
                  <c:f>'100+400'!$D$39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{48568997-1DE6-4665-BB8A-5433895832CF}</c15:txfldGUID>
                      <c15:f>'100+400'!$D$39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B-4060-4959-8606-A70DC9C44689}"/>
                </c:ext>
              </c:extLst>
            </c:dLbl>
            <c:dLbl>
              <c:idx val="28"/>
              <c:layout/>
              <c:tx>
                <c:strRef>
                  <c:f>'100+400'!$D$40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{3EB8A342-73E5-4B02-A02D-E858AB3CC541}</c15:txfldGUID>
                      <c15:f>'100+400'!$D$40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C-4060-4959-8606-A70DC9C44689}"/>
                </c:ext>
              </c:extLst>
            </c:dLbl>
            <c:dLbl>
              <c:idx val="29"/>
              <c:layout/>
              <c:tx>
                <c:strRef>
                  <c:f>'100+400'!$D$41</c:f>
                  <c:strCache>
                    <c:ptCount val="1"/>
                    <c:pt idx="0">
                      <c:v>1980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{3D4AAFFC-EAA7-4DFC-A77E-9AEA6FE4332A}</c15:txfldGUID>
                      <c15:f>'100+400'!$D$41</c15:f>
                      <c15:dlblFieldTableCache>
                        <c:ptCount val="1"/>
                        <c:pt idx="0">
                          <c:v>1980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D-4060-4959-8606-A70DC9C44689}"/>
                </c:ext>
              </c:extLst>
            </c:dLbl>
            <c:dLbl>
              <c:idx val="30"/>
              <c:layout/>
              <c:tx>
                <c:strRef>
                  <c:f>'100+400'!$D$42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{4F68613E-C693-42B5-BD4D-BE1DC3D82C21}</c15:txfldGUID>
                      <c15:f>'100+400'!$D$42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E-4060-4959-8606-A70DC9C44689}"/>
                </c:ext>
              </c:extLst>
            </c:dLbl>
            <c:dLbl>
              <c:idx val="31"/>
              <c:layout/>
              <c:tx>
                <c:strRef>
                  <c:f>'100+400'!$D$43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{E9BAE5E1-0FF1-4F70-A45C-12676A18091E}</c15:txfldGUID>
                      <c15:f>'100+400'!$D$43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F-4060-4959-8606-A70DC9C44689}"/>
                </c:ext>
              </c:extLst>
            </c:dLbl>
            <c:dLbl>
              <c:idx val="32"/>
              <c:layout/>
              <c:tx>
                <c:strRef>
                  <c:f>'100+400'!$D$44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{62CF778C-B56C-4A46-AEEB-DAFE84FE3087}</c15:txfldGUID>
                      <c15:f>'100+400'!$D$44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20-4060-4959-8606-A70DC9C44689}"/>
                </c:ext>
              </c:extLst>
            </c:dLbl>
            <c:dLbl>
              <c:idx val="33"/>
              <c:layout/>
              <c:tx>
                <c:strRef>
                  <c:f>'100+400'!$D$45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{E046368B-ECB9-4120-B822-3559D983018B}</c15:txfldGUID>
                      <c15:f>'100+400'!$D$45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21-4060-4959-8606-A70DC9C44689}"/>
                </c:ext>
              </c:extLst>
            </c:dLbl>
            <c:dLbl>
              <c:idx val="34"/>
              <c:layout/>
              <c:tx>
                <c:strRef>
                  <c:f>'100+400'!$D$46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{7E9DD6CE-B9B7-43DA-8E0A-2F3C4BA15B9A}</c15:txfldGUID>
                      <c15:f>'100+400'!$D$46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22-4060-4959-8606-A70DC9C44689}"/>
                </c:ext>
              </c:extLst>
            </c:dLbl>
            <c:dLbl>
              <c:idx val="35"/>
              <c:layout/>
              <c:tx>
                <c:strRef>
                  <c:f>'100+400'!$D$47</c:f>
                  <c:strCache>
                    <c:ptCount val="1"/>
                    <c:pt idx="0">
                      <c:v>*1985*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{CD6ED5A5-BD3D-4E25-9A29-9488106724B1}</c15:txfldGUID>
                      <c15:f>'100+400'!$D$47</c15:f>
                      <c15:dlblFieldTableCache>
                        <c:ptCount val="1"/>
                        <c:pt idx="0">
                          <c:v>*1985*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23-4060-4959-8606-A70DC9C44689}"/>
                </c:ext>
              </c:extLst>
            </c:dLbl>
            <c:dLbl>
              <c:idx val="36"/>
              <c:layout/>
              <c:tx>
                <c:strRef>
                  <c:f>'100+400'!$D$48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{DA9702FB-0215-4F40-AA03-EE1826DFB7F3}</c15:txfldGUID>
                      <c15:f>'100+400'!$D$48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24-4060-4959-8606-A70DC9C44689}"/>
                </c:ext>
              </c:extLst>
            </c:dLbl>
            <c:dLbl>
              <c:idx val="37"/>
              <c:layout/>
              <c:tx>
                <c:strRef>
                  <c:f>'100+400'!$D$49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{E5A15E4D-FF9E-4302-978F-291E483AFD30}</c15:txfldGUID>
                      <c15:f>'100+400'!$D$49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25-4060-4959-8606-A70DC9C44689}"/>
                </c:ext>
              </c:extLst>
            </c:dLbl>
            <c:dLbl>
              <c:idx val="38"/>
              <c:layout/>
              <c:tx>
                <c:strRef>
                  <c:f>'100+400'!$D$50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{7A3AD41B-5C3B-48A3-B938-2351909DB380}</c15:txfldGUID>
                      <c15:f>'100+400'!$D$50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26-4060-4959-8606-A70DC9C44689}"/>
                </c:ext>
              </c:extLst>
            </c:dLbl>
            <c:dLbl>
              <c:idx val="39"/>
              <c:layout/>
              <c:tx>
                <c:strRef>
                  <c:f>'100+400'!$D$51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{458A4D3F-CED5-41E8-9CB5-A78C8E3268B1}</c15:txfldGUID>
                      <c15:f>'100+400'!$D$51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27-4060-4959-8606-A70DC9C44689}"/>
                </c:ext>
              </c:extLst>
            </c:dLbl>
            <c:dLbl>
              <c:idx val="40"/>
              <c:layout/>
              <c:tx>
                <c:strRef>
                  <c:f>'100+400'!$D$52</c:f>
                  <c:strCache>
                    <c:ptCount val="1"/>
                    <c:pt idx="0">
                      <c:v>1990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{EBB59086-FB5E-4796-8BF2-4C24A1AAA76E}</c15:txfldGUID>
                      <c15:f>'100+400'!$D$52</c15:f>
                      <c15:dlblFieldTableCache>
                        <c:ptCount val="1"/>
                        <c:pt idx="0">
                          <c:v>1990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28-4060-4959-8606-A70DC9C44689}"/>
                </c:ext>
              </c:extLst>
            </c:dLbl>
            <c:dLbl>
              <c:idx val="41"/>
              <c:layout/>
              <c:tx>
                <c:strRef>
                  <c:f>'100+400'!$D$53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{0734B9EF-E16B-4A3C-927F-B4245AAE3298}</c15:txfldGUID>
                      <c15:f>'100+400'!$D$53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29-4060-4959-8606-A70DC9C44689}"/>
                </c:ext>
              </c:extLst>
            </c:dLbl>
            <c:dLbl>
              <c:idx val="42"/>
              <c:layout/>
              <c:tx>
                <c:strRef>
                  <c:f>'100+400'!$D$54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{2B189A6A-C1D3-498C-B62A-284191DA1EE2}</c15:txfldGUID>
                      <c15:f>'100+400'!$D$54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2A-4060-4959-8606-A70DC9C44689}"/>
                </c:ext>
              </c:extLst>
            </c:dLbl>
            <c:dLbl>
              <c:idx val="43"/>
              <c:layout/>
              <c:tx>
                <c:strRef>
                  <c:f>'100+400'!$D$55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{758A31D1-411F-4353-B6A0-33146BE11939}</c15:txfldGUID>
                      <c15:f>'100+400'!$D$55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2B-4060-4959-8606-A70DC9C44689}"/>
                </c:ext>
              </c:extLst>
            </c:dLbl>
            <c:dLbl>
              <c:idx val="44"/>
              <c:layout/>
              <c:tx>
                <c:strRef>
                  <c:f>'100+400'!$D$56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{ADA9C0CA-4EE4-4692-8401-5B1B539F3FE6}</c15:txfldGUID>
                      <c15:f>'100+400'!$D$56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2C-4060-4959-8606-A70DC9C44689}"/>
                </c:ext>
              </c:extLst>
            </c:dLbl>
            <c:dLbl>
              <c:idx val="45"/>
              <c:layout/>
              <c:tx>
                <c:strRef>
                  <c:f>'100+400'!$D$57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{584799D4-6893-48EC-96DC-E58F9CC123C4}</c15:txfldGUID>
                      <c15:f>'100+400'!$D$57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2D-4060-4959-8606-A70DC9C44689}"/>
                </c:ext>
              </c:extLst>
            </c:dLbl>
            <c:dLbl>
              <c:idx val="46"/>
              <c:layout/>
              <c:tx>
                <c:strRef>
                  <c:f>'100+400'!$D$58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{2F0FB837-4166-47C6-A947-D01FDBC0487F}</c15:txfldGUID>
                      <c15:f>'100+400'!$D$58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2E-4060-4959-8606-A70DC9C44689}"/>
                </c:ext>
              </c:extLst>
            </c:dLbl>
            <c:dLbl>
              <c:idx val="47"/>
              <c:layout/>
              <c:tx>
                <c:strRef>
                  <c:f>'100+400'!$D$59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{801D724C-2ACD-459D-9AE0-519DC9A3FE32}</c15:txfldGUID>
                      <c15:f>'100+400'!$D$59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2F-4060-4959-8606-A70DC9C44689}"/>
                </c:ext>
              </c:extLst>
            </c:dLbl>
            <c:dLbl>
              <c:idx val="48"/>
              <c:layout/>
              <c:tx>
                <c:strRef>
                  <c:f>'100+400'!$D$60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{C7A305F7-838B-405A-986E-44C40761F247}</c15:txfldGUID>
                      <c15:f>'100+400'!$D$60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0-4060-4959-8606-A70DC9C44689}"/>
                </c:ext>
              </c:extLst>
            </c:dLbl>
            <c:dLbl>
              <c:idx val="49"/>
              <c:layout/>
              <c:tx>
                <c:strRef>
                  <c:f>'100+400'!$D$61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{AA452D89-A7E5-4D33-B7B4-E4FF08D26A5A}</c15:txfldGUID>
                      <c15:f>'100+400'!$D$61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1-4060-4959-8606-A70DC9C44689}"/>
                </c:ext>
              </c:extLst>
            </c:dLbl>
            <c:dLbl>
              <c:idx val="50"/>
              <c:layout/>
              <c:tx>
                <c:strRef>
                  <c:f>'100+400'!$D$62</c:f>
                  <c:strCache>
                    <c:ptCount val="1"/>
                    <c:pt idx="0">
                      <c:v>2000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{DE05A0A1-088C-4387-BF03-99977FDA85D1}</c15:txfldGUID>
                      <c15:f>'100+400'!$D$62</c15:f>
                      <c15:dlblFieldTableCache>
                        <c:ptCount val="1"/>
                        <c:pt idx="0">
                          <c:v>2000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2-4060-4959-8606-A70DC9C44689}"/>
                </c:ext>
              </c:extLst>
            </c:dLbl>
            <c:dLbl>
              <c:idx val="51"/>
              <c:layout/>
              <c:tx>
                <c:strRef>
                  <c:f>'100+400'!$D$63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{65566191-B261-40AA-B60D-CF3E1BE3898C}</c15:txfldGUID>
                      <c15:f>'100+400'!$D$63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3-4060-4959-8606-A70DC9C44689}"/>
                </c:ext>
              </c:extLst>
            </c:dLbl>
            <c:dLbl>
              <c:idx val="52"/>
              <c:layout/>
              <c:tx>
                <c:strRef>
                  <c:f>'100+400'!$D$64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{E9589A18-1E39-4085-B92D-6FEEDC04477D}</c15:txfldGUID>
                      <c15:f>'100+400'!$D$64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4-4060-4959-8606-A70DC9C44689}"/>
                </c:ext>
              </c:extLst>
            </c:dLbl>
            <c:dLbl>
              <c:idx val="53"/>
              <c:layout/>
              <c:tx>
                <c:strRef>
                  <c:f>'100+400'!$D$65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{BEDFBD03-DEC1-4194-8708-A6B45518B924}</c15:txfldGUID>
                      <c15:f>'100+400'!$D$65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5-4060-4959-8606-A70DC9C44689}"/>
                </c:ext>
              </c:extLst>
            </c:dLbl>
            <c:dLbl>
              <c:idx val="54"/>
              <c:layout/>
              <c:tx>
                <c:strRef>
                  <c:f>'100+400'!$D$66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{FFC07C3F-6FBD-4264-8BAF-99F6F5140541}</c15:txfldGUID>
                      <c15:f>'100+400'!$D$66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6-4060-4959-8606-A70DC9C44689}"/>
                </c:ext>
              </c:extLst>
            </c:dLbl>
            <c:dLbl>
              <c:idx val="55"/>
              <c:layout/>
              <c:tx>
                <c:strRef>
                  <c:f>'100+400'!$D$67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{C6AB4A9D-7AC0-4600-BF61-72CC60BA6AA8}</c15:txfldGUID>
                      <c15:f>'100+400'!$D$67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7-4060-4959-8606-A70DC9C44689}"/>
                </c:ext>
              </c:extLst>
            </c:dLbl>
            <c:dLbl>
              <c:idx val="56"/>
              <c:layout/>
              <c:tx>
                <c:strRef>
                  <c:f>'100+400'!$D$68</c:f>
                  <c:strCache>
                    <c:ptCount val="1"/>
                    <c:pt idx="0">
                      <c:v>*2006*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{0D234E43-8AE0-4DE6-873C-208CC8B7675E}</c15:txfldGUID>
                      <c15:f>'100+400'!$D$68</c15:f>
                      <c15:dlblFieldTableCache>
                        <c:ptCount val="1"/>
                        <c:pt idx="0">
                          <c:v>*2006*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8-4060-4959-8606-A70DC9C44689}"/>
                </c:ext>
              </c:extLst>
            </c:dLbl>
            <c:dLbl>
              <c:idx val="57"/>
              <c:layout/>
              <c:tx>
                <c:strRef>
                  <c:f>'100+400'!$D$69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{E75DBF21-48B5-441C-981F-FFCFA7DC0763}</c15:txfldGUID>
                      <c15:f>'100+400'!$D$69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9-4060-4959-8606-A70DC9C44689}"/>
                </c:ext>
              </c:extLst>
            </c:dLbl>
            <c:dLbl>
              <c:idx val="58"/>
              <c:layout/>
              <c:tx>
                <c:strRef>
                  <c:f>'100+400'!$D$70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{4135BA6C-20EA-4136-B1CB-8770897EEF93}</c15:txfldGUID>
                      <c15:f>'100+400'!$D$70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A-4060-4959-8606-A70DC9C44689}"/>
                </c:ext>
              </c:extLst>
            </c:dLbl>
            <c:dLbl>
              <c:idx val="59"/>
              <c:layout/>
              <c:tx>
                <c:strRef>
                  <c:f>'100+400'!$D$71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{AC800A69-6B2F-41E9-B7C3-E224DF539D35}</c15:txfldGUID>
                      <c15:f>'100+400'!$D$71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B-4060-4959-8606-A70DC9C44689}"/>
                </c:ext>
              </c:extLst>
            </c:dLbl>
            <c:dLbl>
              <c:idx val="60"/>
              <c:layout/>
              <c:tx>
                <c:strRef>
                  <c:f>'100+400'!$D$72</c:f>
                  <c:strCache>
                    <c:ptCount val="1"/>
                    <c:pt idx="0">
                      <c:v>2010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{0585E090-7AB0-4BAA-BED5-364ECE11792B}</c15:txfldGUID>
                      <c15:f>'100+400'!$D$72</c15:f>
                      <c15:dlblFieldTableCache>
                        <c:ptCount val="1"/>
                        <c:pt idx="0">
                          <c:v>2010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C-4060-4959-8606-A70DC9C44689}"/>
                </c:ext>
              </c:extLst>
            </c:dLbl>
            <c:dLbl>
              <c:idx val="61"/>
              <c:layout/>
              <c:tx>
                <c:strRef>
                  <c:f>'100+400'!$D$73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{018AE1DB-72C6-4511-B36D-134E9DE59451}</c15:txfldGUID>
                      <c15:f>'100+400'!$D$73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D-4060-4959-8606-A70DC9C44689}"/>
                </c:ext>
              </c:extLst>
            </c:dLbl>
            <c:dLbl>
              <c:idx val="62"/>
              <c:layout/>
              <c:tx>
                <c:strRef>
                  <c:f>'100+400'!$D$74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{636D48A6-DCC0-4348-9A4E-02F96E8C349B}</c15:txfldGUID>
                      <c15:f>'100+400'!$D$74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E-4060-4959-8606-A70DC9C44689}"/>
                </c:ext>
              </c:extLst>
            </c:dLbl>
            <c:dLbl>
              <c:idx val="63"/>
              <c:layout/>
              <c:tx>
                <c:strRef>
                  <c:f>'100+400'!$D$75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{94BFC1E0-DDB4-4FE7-867E-EB0CF716D7B0}</c15:txfldGUID>
                      <c15:f>'100+400'!$D$75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F-4060-4959-8606-A70DC9C44689}"/>
                </c:ext>
              </c:extLst>
            </c:dLbl>
            <c:dLbl>
              <c:idx val="64"/>
              <c:layout/>
              <c:tx>
                <c:strRef>
                  <c:f>'100+400'!$D$76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{8A1DC3BE-510D-4A25-A0A4-3C4808EA8A32}</c15:txfldGUID>
                      <c15:f>'100+400'!$D$76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0-4060-4959-8606-A70DC9C44689}"/>
                </c:ext>
              </c:extLst>
            </c:dLbl>
            <c:dLbl>
              <c:idx val="65"/>
              <c:layout/>
              <c:tx>
                <c:strRef>
                  <c:f>'100+400'!$D$77</c:f>
                  <c:strCache>
                    <c:ptCount val="1"/>
                    <c:pt idx="0">
                      <c:v>2015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{4D8D6BEB-352D-4E0E-A947-88CD1689554D}</c15:txfldGUID>
                      <c15:f>'100+400'!$D$77</c15:f>
                      <c15:dlblFieldTableCache>
                        <c:ptCount val="1"/>
                        <c:pt idx="0">
                          <c:v>2015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1-4060-4959-8606-A70DC9C44689}"/>
                </c:ext>
              </c:extLst>
            </c:dLbl>
            <c:dLbl>
              <c:idx val="66"/>
              <c:layout/>
              <c:tx>
                <c:strRef>
                  <c:f>'100+400'!$D$78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{64406EC7-B1A6-4B8B-8086-6B513B7E9748}</c15:txfldGUID>
                      <c15:f>'100+400'!$D$78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2-4060-4959-8606-A70DC9C44689}"/>
                </c:ext>
              </c:extLst>
            </c:dLbl>
            <c:dLbl>
              <c:idx val="67"/>
              <c:layout/>
              <c:tx>
                <c:strRef>
                  <c:f>'100+400'!$D$79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{E9B69EE0-4AEF-4B42-A48A-F6488A58108B}</c15:txfldGUID>
                      <c15:f>'100+400'!$D$79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3-4060-4959-8606-A70DC9C44689}"/>
                </c:ext>
              </c:extLst>
            </c:dLbl>
            <c:dLbl>
              <c:idx val="68"/>
              <c:layout/>
              <c:tx>
                <c:strRef>
                  <c:f>'100+400'!$D$80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{734E31EE-F2D1-486D-8BC6-C8302FDC482A}</c15:txfldGUID>
                      <c15:f>'100+400'!$D$80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4-4060-4959-8606-A70DC9C44689}"/>
                </c:ext>
              </c:extLst>
            </c:dLbl>
            <c:dLbl>
              <c:idx val="69"/>
              <c:layout/>
              <c:tx>
                <c:strRef>
                  <c:f>'100+400'!$D$81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{1C458347-D2B0-400C-B92D-39F40E29FD70}</c15:txfldGUID>
                      <c15:f>'100+400'!$D$81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5-4060-4959-8606-A70DC9C44689}"/>
                </c:ext>
              </c:extLst>
            </c:dLbl>
            <c:dLbl>
              <c:idx val="70"/>
              <c:layout/>
              <c:tx>
                <c:strRef>
                  <c:f>'100+400'!$D$82</c:f>
                  <c:strCache>
                    <c:ptCount val="1"/>
                    <c:pt idx="0">
                      <c:v>2020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{22DC4A1B-366F-49C5-969A-8434891C8D7E}</c15:txfldGUID>
                      <c15:f>'100+400'!$D$82</c15:f>
                      <c15:dlblFieldTableCache>
                        <c:ptCount val="1"/>
                        <c:pt idx="0">
                          <c:v>2020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6-4060-4959-8606-A70DC9C44689}"/>
                </c:ext>
              </c:extLst>
            </c:dLbl>
            <c:dLbl>
              <c:idx val="71"/>
              <c:layout/>
              <c:tx>
                <c:strRef>
                  <c:f>'100+400'!$D$83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{A5E96AD4-B187-4282-940A-5CD0B56C1716}</c15:txfldGUID>
                      <c15:f>'100+400'!$D$83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7-4060-4959-8606-A70DC9C44689}"/>
                </c:ext>
              </c:extLst>
            </c:dLbl>
            <c:dLbl>
              <c:idx val="72"/>
              <c:layout/>
              <c:tx>
                <c:strRef>
                  <c:f>'100+400'!$D$84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{B726CB25-E079-42D5-AD0B-A27842C4C734}</c15:txfldGUID>
                      <c15:f>'100+400'!$D$84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8-4060-4959-8606-A70DC9C44689}"/>
                </c:ext>
              </c:extLst>
            </c:dLbl>
            <c:dLbl>
              <c:idx val="73"/>
              <c:layout/>
              <c:tx>
                <c:strRef>
                  <c:f>'100+400'!$D$85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{F9A70931-13DA-42B9-9C21-591BFC3840AB}</c15:txfldGUID>
                      <c15:f>'100+400'!$D$85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9-4060-4959-8606-A70DC9C44689}"/>
                </c:ext>
              </c:extLst>
            </c:dLbl>
            <c:dLbl>
              <c:idx val="74"/>
              <c:layout/>
              <c:tx>
                <c:strRef>
                  <c:f>'100+400'!$D$86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{CBE8CE2C-1214-4587-8827-3E1A947A049F}</c15:txfldGUID>
                      <c15:f>'100+400'!$D$86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A-4060-4959-8606-A70DC9C44689}"/>
                </c:ext>
              </c:extLst>
            </c:dLbl>
            <c:dLbl>
              <c:idx val="75"/>
              <c:layout/>
              <c:tx>
                <c:strRef>
                  <c:f>'100+400'!$D$87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{79154B9E-2F42-48E5-8610-6C354F187A67}</c15:txfldGUID>
                      <c15:f>'100+400'!$D$87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B-4060-4959-8606-A70DC9C44689}"/>
                </c:ext>
              </c:extLst>
            </c:dLbl>
            <c:dLbl>
              <c:idx val="76"/>
              <c:layout/>
              <c:tx>
                <c:strRef>
                  <c:f>'100+400'!$D$88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{51F5915E-5B16-4D7E-BA52-C7C48CEB2631}</c15:txfldGUID>
                      <c15:f>'100+400'!$D$88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C-4060-4959-8606-A70DC9C44689}"/>
                </c:ext>
              </c:extLst>
            </c:dLbl>
            <c:dLbl>
              <c:idx val="77"/>
              <c:layout/>
              <c:tx>
                <c:strRef>
                  <c:f>'100+400'!$D$89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{A69578D3-7F4E-492F-B335-06FDB9235F6F}</c15:txfldGUID>
                      <c15:f>'100+400'!$D$89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D-4060-4959-8606-A70DC9C44689}"/>
                </c:ext>
              </c:extLst>
            </c:dLbl>
            <c:dLbl>
              <c:idx val="78"/>
              <c:layout/>
              <c:tx>
                <c:strRef>
                  <c:f>'100+400'!$D$90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{81DCE2B7-550C-42C0-8824-987441653D17}</c15:txfldGUID>
                      <c15:f>'100+400'!$D$90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E-4060-4959-8606-A70DC9C44689}"/>
                </c:ext>
              </c:extLst>
            </c:dLbl>
            <c:dLbl>
              <c:idx val="79"/>
              <c:layout/>
              <c:tx>
                <c:strRef>
                  <c:f>'100+400'!$D$91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{9AEA7FCF-FC24-4AC1-B392-34B2DC097812}</c15:txfldGUID>
                      <c15:f>'100+400'!$D$91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F-4060-4959-8606-A70DC9C44689}"/>
                </c:ext>
              </c:extLst>
            </c:dLbl>
            <c:dLbl>
              <c:idx val="80"/>
              <c:layout/>
              <c:tx>
                <c:strRef>
                  <c:f>'100+400'!$D$92</c:f>
                  <c:strCache>
                    <c:ptCount val="1"/>
                    <c:pt idx="0">
                      <c:v>2030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{A7BBF89D-8BEC-4944-931E-C36079C26ADA}</c15:txfldGUID>
                      <c15:f>'100+400'!$D$92</c15:f>
                      <c15:dlblFieldTableCache>
                        <c:ptCount val="1"/>
                        <c:pt idx="0">
                          <c:v>2030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0-4060-4959-8606-A70DC9C44689}"/>
                </c:ext>
              </c:extLst>
            </c:dLbl>
            <c:dLbl>
              <c:idx val="81"/>
              <c:layout/>
              <c:tx>
                <c:strRef>
                  <c:f>'100+400'!$D$93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{67893B04-C944-496B-9B71-9FBE864FD323}</c15:txfldGUID>
                      <c15:f>'100+400'!$D$93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1-4060-4959-8606-A70DC9C44689}"/>
                </c:ext>
              </c:extLst>
            </c:dLbl>
            <c:dLbl>
              <c:idx val="82"/>
              <c:layout/>
              <c:tx>
                <c:strRef>
                  <c:f>'100+400'!$D$94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{B24FCEBD-1020-4B97-BE4F-B431523227BB}</c15:txfldGUID>
                      <c15:f>'100+400'!$D$94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2-4060-4959-8606-A70DC9C44689}"/>
                </c:ext>
              </c:extLst>
            </c:dLbl>
            <c:dLbl>
              <c:idx val="83"/>
              <c:layout/>
              <c:tx>
                <c:strRef>
                  <c:f>'100+400'!$D$95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{1A4E3078-9F31-485A-9630-5C84C57D13A9}</c15:txfldGUID>
                      <c15:f>'100+400'!$D$95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3-4060-4959-8606-A70DC9C44689}"/>
                </c:ext>
              </c:extLst>
            </c:dLbl>
            <c:dLbl>
              <c:idx val="84"/>
              <c:layout/>
              <c:tx>
                <c:strRef>
                  <c:f>'100+400'!$D$96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{1F4CA148-F5B0-4742-BA7E-7AE5C5C14C9A}</c15:txfldGUID>
                      <c15:f>'100+400'!$D$96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4-4060-4959-8606-A70DC9C44689}"/>
                </c:ext>
              </c:extLst>
            </c:dLbl>
            <c:dLbl>
              <c:idx val="85"/>
              <c:layout/>
              <c:tx>
                <c:strRef>
                  <c:f>'100+400'!$D$97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{77329B29-09FF-4062-BB45-12AAFBD781A6}</c15:txfldGUID>
                      <c15:f>'100+400'!$D$97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5-4060-4959-8606-A70DC9C44689}"/>
                </c:ext>
              </c:extLst>
            </c:dLbl>
            <c:dLbl>
              <c:idx val="86"/>
              <c:layout/>
              <c:tx>
                <c:strRef>
                  <c:f>'100+400'!$D$98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{D6765EBB-8C37-4BDA-A966-D55734D862A2}</c15:txfldGUID>
                      <c15:f>'100+400'!$D$98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6-4060-4959-8606-A70DC9C44689}"/>
                </c:ext>
              </c:extLst>
            </c:dLbl>
            <c:dLbl>
              <c:idx val="87"/>
              <c:layout/>
              <c:tx>
                <c:strRef>
                  <c:f>'100+400'!$D$99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{F59DA874-E8A9-423B-B4B6-8C7EDFA69DBA}</c15:txfldGUID>
                      <c15:f>'100+400'!$D$99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7-4060-4959-8606-A70DC9C44689}"/>
                </c:ext>
              </c:extLst>
            </c:dLbl>
            <c:dLbl>
              <c:idx val="88"/>
              <c:layout/>
              <c:tx>
                <c:strRef>
                  <c:f>'100+400'!$D$100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{8BD0EB12-F2E8-48C5-850C-4B4DE58EC089}</c15:txfldGUID>
                      <c15:f>'100+400'!$D$100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8-4060-4959-8606-A70DC9C44689}"/>
                </c:ext>
              </c:extLst>
            </c:dLbl>
            <c:dLbl>
              <c:idx val="89"/>
              <c:layout/>
              <c:tx>
                <c:strRef>
                  <c:f>'100+400'!$D$101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{D6503188-1890-43AE-8343-C3949C016945}</c15:txfldGUID>
                      <c15:f>'100+400'!$D$101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9-4060-4959-8606-A70DC9C44689}"/>
                </c:ext>
              </c:extLst>
            </c:dLbl>
            <c:dLbl>
              <c:idx val="90"/>
              <c:layout/>
              <c:tx>
                <c:strRef>
                  <c:f>'100+400'!$D$102</c:f>
                  <c:strCache>
                    <c:ptCount val="1"/>
                    <c:pt idx="0">
                      <c:v>2040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{1A7F856C-E545-4746-AB1A-11A376114449}</c15:txfldGUID>
                      <c15:f>'100+400'!$D$102</c15:f>
                      <c15:dlblFieldTableCache>
                        <c:ptCount val="1"/>
                        <c:pt idx="0">
                          <c:v>2040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A-4060-4959-8606-A70DC9C44689}"/>
                </c:ext>
              </c:extLst>
            </c:dLbl>
            <c:dLbl>
              <c:idx val="91"/>
              <c:layout/>
              <c:tx>
                <c:strRef>
                  <c:f>'100+400'!$D$103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{2AAFB2AF-99FC-449F-AB10-0AE7334B281E}</c15:txfldGUID>
                      <c15:f>'100+400'!$D$103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B-4060-4959-8606-A70DC9C44689}"/>
                </c:ext>
              </c:extLst>
            </c:dLbl>
            <c:dLbl>
              <c:idx val="92"/>
              <c:layout/>
              <c:tx>
                <c:strRef>
                  <c:f>'100+400'!$D$104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{C5D10744-78C9-424E-8800-3B0360AA2C6D}</c15:txfldGUID>
                      <c15:f>'100+400'!$D$104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C-4060-4959-8606-A70DC9C44689}"/>
                </c:ext>
              </c:extLst>
            </c:dLbl>
            <c:dLbl>
              <c:idx val="93"/>
              <c:layout/>
              <c:tx>
                <c:strRef>
                  <c:f>'100+400'!$D$105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{71781697-F2AB-4C8D-8074-916017F28307}</c15:txfldGUID>
                      <c15:f>'100+400'!$D$105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D-4060-4959-8606-A70DC9C44689}"/>
                </c:ext>
              </c:extLst>
            </c:dLbl>
            <c:dLbl>
              <c:idx val="94"/>
              <c:layout/>
              <c:tx>
                <c:strRef>
                  <c:f>'100+400'!$D$106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{6276B3A4-6749-4966-B5CD-AABE9DE68C82}</c15:txfldGUID>
                      <c15:f>'100+400'!$D$106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E-4060-4959-8606-A70DC9C44689}"/>
                </c:ext>
              </c:extLst>
            </c:dLbl>
            <c:dLbl>
              <c:idx val="95"/>
              <c:layout/>
              <c:tx>
                <c:strRef>
                  <c:f>'100+400'!$D$107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{E91791EA-86E6-4773-9A2F-749BBA2A73E4}</c15:txfldGUID>
                      <c15:f>'100+400'!$D$107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F-4060-4959-8606-A70DC9C44689}"/>
                </c:ext>
              </c:extLst>
            </c:dLbl>
            <c:dLbl>
              <c:idx val="96"/>
              <c:layout/>
              <c:tx>
                <c:strRef>
                  <c:f>'100+400'!$D$108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{9C8956CE-767A-4E93-9441-20BA1598CD6A}</c15:txfldGUID>
                      <c15:f>'100+400'!$D$108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0-4060-4959-8606-A70DC9C44689}"/>
                </c:ext>
              </c:extLst>
            </c:dLbl>
            <c:dLbl>
              <c:idx val="97"/>
              <c:layout/>
              <c:tx>
                <c:strRef>
                  <c:f>'100+400'!$D$109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{4EB7B4F6-48BF-4764-8B16-042594327910}</c15:txfldGUID>
                      <c15:f>'100+400'!$D$109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1-4060-4959-8606-A70DC9C44689}"/>
                </c:ext>
              </c:extLst>
            </c:dLbl>
            <c:dLbl>
              <c:idx val="98"/>
              <c:layout/>
              <c:tx>
                <c:strRef>
                  <c:f>'100+400'!$D$110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{D6AB8286-2D15-4A58-9939-1DB9308CBC08}</c15:txfldGUID>
                      <c15:f>'100+400'!$D$110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2-4060-4959-8606-A70DC9C44689}"/>
                </c:ext>
              </c:extLst>
            </c:dLbl>
            <c:dLbl>
              <c:idx val="99"/>
              <c:layout/>
              <c:tx>
                <c:strRef>
                  <c:f>'100+400'!$D$111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{74294813-38B9-45DB-9ECE-1EDE57EC44DE}</c15:txfldGUID>
                      <c15:f>'100+400'!$D$111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3-4060-4959-8606-A70DC9C44689}"/>
                </c:ext>
              </c:extLst>
            </c:dLbl>
            <c:dLbl>
              <c:idx val="100"/>
              <c:layout/>
              <c:tx>
                <c:strRef>
                  <c:f>'100+400'!$D$112</c:f>
                  <c:strCache>
                    <c:ptCount val="1"/>
                    <c:pt idx="0">
                      <c:v>2050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{CFD0C319-F036-4A67-A074-43C2420404ED}</c15:txfldGUID>
                      <c15:f>'100+400'!$D$112</c15:f>
                      <c15:dlblFieldTableCache>
                        <c:ptCount val="1"/>
                        <c:pt idx="0">
                          <c:v>2050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4-4060-4959-8606-A70DC9C44689}"/>
                </c:ext>
              </c:extLst>
            </c:dLbl>
            <c:dLbl>
              <c:idx val="101"/>
              <c:layout/>
              <c:tx>
                <c:strRef>
                  <c:f>'100+400'!$D$113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{F9545823-89A9-4AA9-896F-F8DF1F1561A1}</c15:txfldGUID>
                      <c15:f>'100+400'!$D$113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5-4060-4959-8606-A70DC9C44689}"/>
                </c:ext>
              </c:extLst>
            </c:dLbl>
            <c:dLbl>
              <c:idx val="102"/>
              <c:layout/>
              <c:tx>
                <c:strRef>
                  <c:f>'100+400'!$D$114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{C7D6EA71-2478-406F-8DE6-4ACF438C6DE6}</c15:txfldGUID>
                      <c15:f>'100+400'!$D$114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6-4060-4959-8606-A70DC9C44689}"/>
                </c:ext>
              </c:extLst>
            </c:dLbl>
            <c:dLbl>
              <c:idx val="103"/>
              <c:layout/>
              <c:tx>
                <c:strRef>
                  <c:f>'100+400'!$D$115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{BE5CD626-40B2-489B-9F30-AC02839486E1}</c15:txfldGUID>
                      <c15:f>'100+400'!$D$115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7-4060-4959-8606-A70DC9C44689}"/>
                </c:ext>
              </c:extLst>
            </c:dLbl>
            <c:dLbl>
              <c:idx val="104"/>
              <c:layout/>
              <c:tx>
                <c:strRef>
                  <c:f>'100+400'!$D$116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{D47436C4-37C5-48A0-B54C-C7339DDA1EA9}</c15:txfldGUID>
                      <c15:f>'100+400'!$D$116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8-4060-4959-8606-A70DC9C44689}"/>
                </c:ext>
              </c:extLst>
            </c:dLbl>
            <c:dLbl>
              <c:idx val="105"/>
              <c:layout/>
              <c:tx>
                <c:strRef>
                  <c:f>'100+400'!$D$117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{44225826-50AE-45E8-8BFD-0CD5F6621911}</c15:txfldGUID>
                      <c15:f>'100+400'!$D$117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9-4060-4959-8606-A70DC9C44689}"/>
                </c:ext>
              </c:extLst>
            </c:dLbl>
            <c:dLbl>
              <c:idx val="106"/>
              <c:layout/>
              <c:tx>
                <c:strRef>
                  <c:f>'100+400'!$D$118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{EE0A1752-CD21-4F7B-92BC-78F3E902E1C3}</c15:txfldGUID>
                      <c15:f>'100+400'!$D$118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A-4060-4959-8606-A70DC9C44689}"/>
                </c:ext>
              </c:extLst>
            </c:dLbl>
            <c:dLbl>
              <c:idx val="107"/>
              <c:layout/>
              <c:tx>
                <c:strRef>
                  <c:f>'100+400'!$D$119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{B5EB7B4B-C05C-4C69-B4B3-97A92854820A}</c15:txfldGUID>
                      <c15:f>'100+400'!$D$119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B-4060-4959-8606-A70DC9C44689}"/>
                </c:ext>
              </c:extLst>
            </c:dLbl>
            <c:dLbl>
              <c:idx val="108"/>
              <c:layout/>
              <c:tx>
                <c:strRef>
                  <c:f>'100+400'!$D$120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{52D02C99-3049-48A7-9873-D449A1800A58}</c15:txfldGUID>
                      <c15:f>'100+400'!$D$120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C-4060-4959-8606-A70DC9C44689}"/>
                </c:ext>
              </c:extLst>
            </c:dLbl>
            <c:dLbl>
              <c:idx val="109"/>
              <c:layout/>
              <c:tx>
                <c:strRef>
                  <c:f>'100+400'!$D$121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{B7C6227A-2AFA-4D7F-B135-0CBF75046BD8}</c15:txfldGUID>
                      <c15:f>'100+400'!$D$121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D-4060-4959-8606-A70DC9C44689}"/>
                </c:ext>
              </c:extLst>
            </c:dLbl>
            <c:dLbl>
              <c:idx val="110"/>
              <c:layout/>
              <c:tx>
                <c:strRef>
                  <c:f>'100+400'!$D$122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{AA115863-F46E-41F0-9426-9CE3ADE56339}</c15:txfldGUID>
                      <c15:f>'100+400'!$D$122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E-4060-4959-8606-A70DC9C44689}"/>
                </c:ext>
              </c:extLst>
            </c:dLbl>
            <c:dLbl>
              <c:idx val="111"/>
              <c:layout/>
              <c:tx>
                <c:strRef>
                  <c:f>'100+400'!$D$123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{0DBFB0A7-69C8-4578-B14B-DBE065232F51}</c15:txfldGUID>
                      <c15:f>'100+400'!$D$123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F-4060-4959-8606-A70DC9C44689}"/>
                </c:ext>
              </c:extLst>
            </c:dLbl>
            <c:dLbl>
              <c:idx val="112"/>
              <c:layout/>
              <c:tx>
                <c:strRef>
                  <c:f>'100+400'!$D$124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{CD5916D5-0E51-42EA-8832-29167C389091}</c15:txfldGUID>
                      <c15:f>'100+400'!$D$124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70-4060-4959-8606-A70DC9C44689}"/>
                </c:ext>
              </c:extLst>
            </c:dLbl>
            <c:dLbl>
              <c:idx val="113"/>
              <c:layout/>
              <c:tx>
                <c:strRef>
                  <c:f>'100+400'!$D$125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{68215FC5-F8AB-48CF-99AD-024BE4B076B0}</c15:txfldGUID>
                      <c15:f>'100+400'!$D$125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71-4060-4959-8606-A70DC9C44689}"/>
                </c:ext>
              </c:extLst>
            </c:dLbl>
            <c:dLbl>
              <c:idx val="114"/>
              <c:layout/>
              <c:tx>
                <c:strRef>
                  <c:f>'100+400'!$D$126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{2AA14187-5481-4BA2-8313-34BF38A9D843}</c15:txfldGUID>
                      <c15:f>'100+400'!$D$126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72-4060-4959-8606-A70DC9C44689}"/>
                </c:ext>
              </c:extLst>
            </c:dLbl>
            <c:dLbl>
              <c:idx val="115"/>
              <c:layout/>
              <c:tx>
                <c:strRef>
                  <c:f>'100+400'!$D$127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{593AC499-2895-48AD-99C4-7F4DC0BDACFE}</c15:txfldGUID>
                      <c15:f>'100+400'!$D$127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73-4060-4959-8606-A70DC9C44689}"/>
                </c:ext>
              </c:extLst>
            </c:dLbl>
            <c:dLbl>
              <c:idx val="116"/>
              <c:layout/>
              <c:tx>
                <c:strRef>
                  <c:f>'100+400'!$D$128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{A7221AAB-5720-4B27-A91C-0DA0FCCE65A8}</c15:txfldGUID>
                      <c15:f>'100+400'!$D$128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74-4060-4959-8606-A70DC9C44689}"/>
                </c:ext>
              </c:extLst>
            </c:dLbl>
            <c:dLbl>
              <c:idx val="117"/>
              <c:layout/>
              <c:tx>
                <c:strRef>
                  <c:f>'100+400'!$D$129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{773ACD6E-BF68-4455-ADEC-DB18DD103A8A}</c15:txfldGUID>
                      <c15:f>'100+400'!$D$129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75-4060-4959-8606-A70DC9C44689}"/>
                </c:ext>
              </c:extLst>
            </c:dLbl>
            <c:dLbl>
              <c:idx val="118"/>
              <c:layout/>
              <c:tx>
                <c:strRef>
                  <c:f>'100+400'!$D$130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{CB28AB7F-D6E4-4621-B530-35733944C60E}</c15:txfldGUID>
                      <c15:f>'100+400'!$D$130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76-4060-4959-8606-A70DC9C44689}"/>
                </c:ext>
              </c:extLst>
            </c:dLbl>
            <c:dLbl>
              <c:idx val="119"/>
              <c:layout/>
              <c:tx>
                <c:strRef>
                  <c:f>'100+400'!$D$131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{7350E258-F7D7-4E10-89DC-1F0C0A31AFF7}</c15:txfldGUID>
                      <c15:f>'100+400'!$D$131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77-4060-4959-8606-A70DC9C44689}"/>
                </c:ext>
              </c:extLst>
            </c:dLbl>
            <c:dLbl>
              <c:idx val="120"/>
              <c:layout/>
              <c:tx>
                <c:strRef>
                  <c:f>'100+400'!$D$132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{B7F8D2BD-26A7-4D9F-BBE3-3D405D1EB820}</c15:txfldGUID>
                      <c15:f>'100+400'!$D$132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78-4060-4959-8606-A70DC9C44689}"/>
                </c:ext>
              </c:extLst>
            </c:dLbl>
            <c:dLbl>
              <c:idx val="121"/>
              <c:layout/>
              <c:tx>
                <c:strRef>
                  <c:f>'100+400'!$D$133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{5A4543A7-12E4-41E4-8110-C055E9295CF3}</c15:txfldGUID>
                      <c15:f>'100+400'!$D$133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79-4060-4959-8606-A70DC9C44689}"/>
                </c:ext>
              </c:extLst>
            </c:dLbl>
            <c:dLbl>
              <c:idx val="122"/>
              <c:layout/>
              <c:tx>
                <c:strRef>
                  <c:f>'100+400'!$D$134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{9B15F596-86E0-4281-95A0-09CA07EA943E}</c15:txfldGUID>
                      <c15:f>'100+400'!$D$134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7A-4060-4959-8606-A70DC9C44689}"/>
                </c:ext>
              </c:extLst>
            </c:dLbl>
            <c:dLbl>
              <c:idx val="123"/>
              <c:layout/>
              <c:tx>
                <c:strRef>
                  <c:f>'100+400'!$D$135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{B7075059-A388-4384-9BD8-074AE2F9FC6A}</c15:txfldGUID>
                      <c15:f>'100+400'!$D$135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7B-4060-4959-8606-A70DC9C44689}"/>
                </c:ext>
              </c:extLst>
            </c:dLbl>
            <c:dLbl>
              <c:idx val="124"/>
              <c:layout/>
              <c:tx>
                <c:strRef>
                  <c:f>'100+400'!$D$136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{8D17848C-B4FE-4D7A-A312-CC4A3C6C5EFD}</c15:txfldGUID>
                      <c15:f>'100+400'!$D$136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7C-4060-4959-8606-A70DC9C44689}"/>
                </c:ext>
              </c:extLst>
            </c:dLbl>
            <c:dLbl>
              <c:idx val="125"/>
              <c:layout/>
              <c:tx>
                <c:strRef>
                  <c:f>'100+400'!$D$137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{437D3B07-0232-4375-9F4B-45402E12DD44}</c15:txfldGUID>
                      <c15:f>'100+400'!$D$137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7D-4060-4959-8606-A70DC9C44689}"/>
                </c:ext>
              </c:extLst>
            </c:dLbl>
            <c:dLbl>
              <c:idx val="126"/>
              <c:layout/>
              <c:tx>
                <c:strRef>
                  <c:f>'100+400'!$D$138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{3BE04F8E-CDB6-4657-9CC7-F6B46D28B074}</c15:txfldGUID>
                      <c15:f>'100+400'!$D$138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7E-4060-4959-8606-A70DC9C44689}"/>
                </c:ext>
              </c:extLst>
            </c:dLbl>
            <c:dLbl>
              <c:idx val="127"/>
              <c:layout/>
              <c:tx>
                <c:strRef>
                  <c:f>'100+400'!$D$139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{AF98C181-CD00-4336-A7CD-87FDEDA1C43D}</c15:txfldGUID>
                      <c15:f>'100+400'!$D$139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7F-4060-4959-8606-A70DC9C44689}"/>
                </c:ext>
              </c:extLst>
            </c:dLbl>
            <c:dLbl>
              <c:idx val="128"/>
              <c:layout/>
              <c:tx>
                <c:strRef>
                  <c:f>'100+400'!$D$140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{C342FED3-1A73-4951-96FD-286D55403C06}</c15:txfldGUID>
                      <c15:f>'100+400'!$D$140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80-4060-4959-8606-A70DC9C44689}"/>
                </c:ext>
              </c:extLst>
            </c:dLbl>
            <c:dLbl>
              <c:idx val="129"/>
              <c:layout/>
              <c:tx>
                <c:strRef>
                  <c:f>'100+400'!$D$141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{7D007CFA-A2D0-4F41-9897-CFCE64E65E52}</c15:txfldGUID>
                      <c15:f>'100+400'!$D$141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81-4060-4959-8606-A70DC9C44689}"/>
                </c:ext>
              </c:extLst>
            </c:dLbl>
            <c:dLbl>
              <c:idx val="130"/>
              <c:layout/>
              <c:tx>
                <c:strRef>
                  <c:f>'100+400'!$D$142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{686B62DD-436D-465A-AFB7-4E4390A1C4D4}</c15:txfldGUID>
                      <c15:f>'100+400'!$D$142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82-4060-4959-8606-A70DC9C44689}"/>
                </c:ext>
              </c:extLst>
            </c:dLbl>
            <c:dLbl>
              <c:idx val="131"/>
              <c:layout/>
              <c:tx>
                <c:strRef>
                  <c:f>'100+400'!$D$143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{70F681EA-A103-4A36-9011-56D219FA72E4}</c15:txfldGUID>
                      <c15:f>'100+400'!$D$143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83-4060-4959-8606-A70DC9C44689}"/>
                </c:ext>
              </c:extLst>
            </c:dLbl>
            <c:dLbl>
              <c:idx val="132"/>
              <c:layout/>
              <c:tx>
                <c:strRef>
                  <c:f>'100+400'!$D$144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{2395EA0F-FFB9-4A2C-8A3C-81D5FC39C3D9}</c15:txfldGUID>
                      <c15:f>'100+400'!$D$144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84-4060-4959-8606-A70DC9C44689}"/>
                </c:ext>
              </c:extLst>
            </c:dLbl>
            <c:dLbl>
              <c:idx val="133"/>
              <c:layout/>
              <c:tx>
                <c:strRef>
                  <c:f>'100+400'!$D$145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{E74F2A1F-8821-414D-A8A9-50AA6BAD233A}</c15:txfldGUID>
                      <c15:f>'100+400'!$D$145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85-4060-4959-8606-A70DC9C44689}"/>
                </c:ext>
              </c:extLst>
            </c:dLbl>
            <c:dLbl>
              <c:idx val="134"/>
              <c:layout/>
              <c:tx>
                <c:strRef>
                  <c:f>'100+400'!$D$146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{7E959BC1-C4DC-47F2-979D-D9505535EB01}</c15:txfldGUID>
                      <c15:f>'100+400'!$D$146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86-4060-4959-8606-A70DC9C44689}"/>
                </c:ext>
              </c:extLst>
            </c:dLbl>
            <c:dLbl>
              <c:idx val="135"/>
              <c:layout/>
              <c:tx>
                <c:strRef>
                  <c:f>'100+400'!$D$147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{55C6FA55-D37F-4225-AFFF-96EB3CCDA481}</c15:txfldGUID>
                      <c15:f>'100+400'!$D$147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87-4060-4959-8606-A70DC9C44689}"/>
                </c:ext>
              </c:extLst>
            </c:dLbl>
            <c:dLbl>
              <c:idx val="136"/>
              <c:layout/>
              <c:tx>
                <c:strRef>
                  <c:f>'100+400'!$D$148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{57BE227B-F619-4336-979A-25B23BA1425C}</c15:txfldGUID>
                      <c15:f>'100+400'!$D$148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88-4060-4959-8606-A70DC9C44689}"/>
                </c:ext>
              </c:extLst>
            </c:dLbl>
            <c:dLbl>
              <c:idx val="137"/>
              <c:layout/>
              <c:tx>
                <c:strRef>
                  <c:f>'100+400'!$D$149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{626211AF-0A7A-40C4-B912-9E4F3D1223FC}</c15:txfldGUID>
                      <c15:f>'100+400'!$D$149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89-4060-4959-8606-A70DC9C44689}"/>
                </c:ext>
              </c:extLst>
            </c:dLbl>
            <c:dLbl>
              <c:idx val="138"/>
              <c:layout/>
              <c:tx>
                <c:strRef>
                  <c:f>'100+400'!$D$150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{340DA501-CC3E-465D-AFBF-1D18D3E074D2}</c15:txfldGUID>
                      <c15:f>'100+400'!$D$150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8A-4060-4959-8606-A70DC9C44689}"/>
                </c:ext>
              </c:extLst>
            </c:dLbl>
            <c:dLbl>
              <c:idx val="139"/>
              <c:layout/>
              <c:tx>
                <c:strRef>
                  <c:f>'100+400'!$D$151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{EC0885B7-6A02-4EED-A337-6B1BB488C0EC}</c15:txfldGUID>
                      <c15:f>'100+400'!$D$151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8B-4060-4959-8606-A70DC9C44689}"/>
                </c:ext>
              </c:extLst>
            </c:dLbl>
            <c:dLbl>
              <c:idx val="140"/>
              <c:layout/>
              <c:tx>
                <c:strRef>
                  <c:f>'100+400'!$D$152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{561BC520-63B7-4C97-B232-71DE0B2A979D}</c15:txfldGUID>
                      <c15:f>'100+400'!$D$152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8C-4060-4959-8606-A70DC9C44689}"/>
                </c:ext>
              </c:extLst>
            </c:dLbl>
            <c:dLbl>
              <c:idx val="141"/>
              <c:layout/>
              <c:tx>
                <c:strRef>
                  <c:f>'100+400'!$D$153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{3A9A92E1-4701-4679-A426-978FD7F6D4C8}</c15:txfldGUID>
                      <c15:f>'100+400'!$D$153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8D-4060-4959-8606-A70DC9C44689}"/>
                </c:ext>
              </c:extLst>
            </c:dLbl>
            <c:dLbl>
              <c:idx val="142"/>
              <c:layout/>
              <c:tx>
                <c:strRef>
                  <c:f>'100+400'!$D$154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{BA0369CD-57DD-4001-9836-2F57CB68A331}</c15:txfldGUID>
                      <c15:f>'100+400'!$D$154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8E-4060-4959-8606-A70DC9C44689}"/>
                </c:ext>
              </c:extLst>
            </c:dLbl>
            <c:dLbl>
              <c:idx val="143"/>
              <c:layout/>
              <c:tx>
                <c:strRef>
                  <c:f>'100+400'!$D$155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{CA6DD64E-9407-4493-BF59-081075023126}</c15:txfldGUID>
                      <c15:f>'100+400'!$D$155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8F-4060-4959-8606-A70DC9C44689}"/>
                </c:ext>
              </c:extLst>
            </c:dLbl>
            <c:dLbl>
              <c:idx val="144"/>
              <c:layout/>
              <c:tx>
                <c:strRef>
                  <c:f>'100+400'!$D$156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{D4923502-31D3-4F3C-9A28-88E1C223F9DF}</c15:txfldGUID>
                      <c15:f>'100+400'!$D$156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90-4060-4959-8606-A70DC9C44689}"/>
                </c:ext>
              </c:extLst>
            </c:dLbl>
            <c:dLbl>
              <c:idx val="145"/>
              <c:layout/>
              <c:tx>
                <c:strRef>
                  <c:f>'100+400'!$D$157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{480B8F34-97A0-4B83-A8AE-3D0FF8A2C875}</c15:txfldGUID>
                      <c15:f>'100+400'!$D$157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91-4060-4959-8606-A70DC9C44689}"/>
                </c:ext>
              </c:extLst>
            </c:dLbl>
            <c:dLbl>
              <c:idx val="146"/>
              <c:layout/>
              <c:tx>
                <c:strRef>
                  <c:f>'100+400'!$D$158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{C50A6390-1C1F-4176-9580-58F17EF1B64B}</c15:txfldGUID>
                      <c15:f>'100+400'!$D$158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92-4060-4959-8606-A70DC9C44689}"/>
                </c:ext>
              </c:extLst>
            </c:dLbl>
            <c:dLbl>
              <c:idx val="147"/>
              <c:layout/>
              <c:tx>
                <c:strRef>
                  <c:f>'100+400'!$D$159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{DEBC017F-72B6-43A0-A0DE-1AE27E9B304A}</c15:txfldGUID>
                      <c15:f>'100+400'!$D$159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93-4060-4959-8606-A70DC9C44689}"/>
                </c:ext>
              </c:extLst>
            </c:dLbl>
            <c:dLbl>
              <c:idx val="148"/>
              <c:layout/>
              <c:tx>
                <c:strRef>
                  <c:f>'100+400'!$D$160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{1E499873-F7DD-46D6-945B-75D02EEE59EC}</c15:txfldGUID>
                      <c15:f>'100+400'!$D$160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94-4060-4959-8606-A70DC9C44689}"/>
                </c:ext>
              </c:extLst>
            </c:dLbl>
            <c:dLbl>
              <c:idx val="149"/>
              <c:layout/>
              <c:tx>
                <c:strRef>
                  <c:f>'100+400'!$D$161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{BD335CC8-9A79-4A43-B43E-9C79113ED074}</c15:txfldGUID>
                      <c15:f>'100+400'!$D$161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95-4060-4959-8606-A70DC9C44689}"/>
                </c:ext>
              </c:extLst>
            </c:dLbl>
            <c:dLbl>
              <c:idx val="150"/>
              <c:layout/>
              <c:tx>
                <c:strRef>
                  <c:f>'100+400'!$D$162</c:f>
                  <c:strCache>
                    <c:ptCount val="1"/>
                    <c:pt idx="0">
                      <c:v>2100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{C12A27E8-5867-4513-A336-8D042DD28ACD}</c15:txfldGUID>
                      <c15:f>'100+400'!$D$162</c15:f>
                      <c15:dlblFieldTableCache>
                        <c:ptCount val="1"/>
                        <c:pt idx="0">
                          <c:v>2100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96-4060-4959-8606-A70DC9C44689}"/>
                </c:ext>
              </c:extLst>
            </c:dLbl>
            <c:dLbl>
              <c:idx val="151"/>
              <c:layout/>
              <c:tx>
                <c:strRef>
                  <c:f>'100+400'!$D$163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{FE8256BE-EFC3-4071-A74C-BA11D9B3571B}</c15:txfldGUID>
                      <c15:f>'100+400'!$D$163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97-4060-4959-8606-A70DC9C44689}"/>
                </c:ext>
              </c:extLst>
            </c:dLbl>
            <c:dLbl>
              <c:idx val="152"/>
              <c:layout/>
              <c:tx>
                <c:strRef>
                  <c:f>'100+400'!$D$164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{E92E1EE5-0B72-4921-A3AA-4531EC90C7D1}</c15:txfldGUID>
                      <c15:f>'100+400'!$D$164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98-4060-4959-8606-A70DC9C44689}"/>
                </c:ext>
              </c:extLst>
            </c:dLbl>
            <c:dLbl>
              <c:idx val="153"/>
              <c:layout/>
              <c:tx>
                <c:strRef>
                  <c:f>'100+400'!$D$165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{614B74EF-2E53-45F9-AD3D-C18E91CDD97D}</c15:txfldGUID>
                      <c15:f>'100+400'!$D$165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99-4060-4959-8606-A70DC9C44689}"/>
                </c:ext>
              </c:extLst>
            </c:dLbl>
            <c:dLbl>
              <c:idx val="154"/>
              <c:layout/>
              <c:tx>
                <c:strRef>
                  <c:f>'100+400'!$D$166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{91D8A9A3-5515-46C1-B1C7-39264C7E45F1}</c15:txfldGUID>
                      <c15:f>'100+400'!$D$166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9A-4060-4959-8606-A70DC9C44689}"/>
                </c:ext>
              </c:extLst>
            </c:dLbl>
            <c:dLbl>
              <c:idx val="155"/>
              <c:layout/>
              <c:tx>
                <c:strRef>
                  <c:f>'100+400'!$D$167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{8147A42D-ED43-4303-80D3-932DDA73324D}</c15:txfldGUID>
                      <c15:f>'100+400'!$D$167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9B-4060-4959-8606-A70DC9C44689}"/>
                </c:ext>
              </c:extLst>
            </c:dLbl>
            <c:dLbl>
              <c:idx val="156"/>
              <c:layout/>
              <c:tx>
                <c:strRef>
                  <c:f>'100+400'!$D$168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{6573C87C-32C2-41B3-9232-B3FAD8D9C82A}</c15:txfldGUID>
                      <c15:f>'100+400'!$D$168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9C-4060-4959-8606-A70DC9C44689}"/>
                </c:ext>
              </c:extLst>
            </c:dLbl>
            <c:dLbl>
              <c:idx val="157"/>
              <c:layout/>
              <c:tx>
                <c:strRef>
                  <c:f>'100+400'!$D$169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{4AA273AA-2446-4C30-944B-15924A404029}</c15:txfldGUID>
                      <c15:f>'100+400'!$D$169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9D-4060-4959-8606-A70DC9C44689}"/>
                </c:ext>
              </c:extLst>
            </c:dLbl>
            <c:dLbl>
              <c:idx val="158"/>
              <c:layout/>
              <c:tx>
                <c:strRef>
                  <c:f>'100+400'!$D$170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{42F18DEC-53D9-4D55-8365-32D8796F52A8}</c15:txfldGUID>
                      <c15:f>'100+400'!$D$170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9E-4060-4959-8606-A70DC9C44689}"/>
                </c:ext>
              </c:extLst>
            </c:dLbl>
            <c:dLbl>
              <c:idx val="159"/>
              <c:layout/>
              <c:tx>
                <c:strRef>
                  <c:f>'100+400'!$D$171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{23C2F2A0-82CA-4665-8F9C-49516455C45F}</c15:txfldGUID>
                      <c15:f>'100+400'!$D$171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9F-4060-4959-8606-A70DC9C44689}"/>
                </c:ext>
              </c:extLst>
            </c:dLbl>
            <c:dLbl>
              <c:idx val="160"/>
              <c:layout/>
              <c:tx>
                <c:strRef>
                  <c:f>'100+400'!$D$172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{17838F0D-B334-4784-908A-5574E8495F27}</c15:txfldGUID>
                      <c15:f>'100+400'!$D$172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A0-4060-4959-8606-A70DC9C44689}"/>
                </c:ext>
              </c:extLst>
            </c:dLbl>
            <c:dLbl>
              <c:idx val="161"/>
              <c:layout/>
              <c:tx>
                <c:strRef>
                  <c:f>'100+400'!$D$173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{F5534D6D-32ED-4F24-8DBE-61EB0BD93696}</c15:txfldGUID>
                      <c15:f>'100+400'!$D$173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A1-4060-4959-8606-A70DC9C44689}"/>
                </c:ext>
              </c:extLst>
            </c:dLbl>
            <c:dLbl>
              <c:idx val="162"/>
              <c:layout/>
              <c:tx>
                <c:strRef>
                  <c:f>'100+400'!$D$174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{636CB03E-3E47-4CF8-8CA0-DF7EC2DD511F}</c15:txfldGUID>
                      <c15:f>'100+400'!$D$174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A2-4060-4959-8606-A70DC9C44689}"/>
                </c:ext>
              </c:extLst>
            </c:dLbl>
            <c:dLbl>
              <c:idx val="163"/>
              <c:layout/>
              <c:tx>
                <c:strRef>
                  <c:f>'100+400'!$D$175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{2E6CE081-3D27-4DAB-A90C-FB54E3DFD569}</c15:txfldGUID>
                      <c15:f>'100+400'!$D$175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A3-4060-4959-8606-A70DC9C44689}"/>
                </c:ext>
              </c:extLst>
            </c:dLbl>
            <c:dLbl>
              <c:idx val="164"/>
              <c:layout/>
              <c:tx>
                <c:strRef>
                  <c:f>'100+400'!$D$176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{81C8A33F-E99B-4868-9452-983A2572EB4A}</c15:txfldGUID>
                      <c15:f>'100+400'!$D$176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A4-4060-4959-8606-A70DC9C44689}"/>
                </c:ext>
              </c:extLst>
            </c:dLbl>
            <c:dLbl>
              <c:idx val="165"/>
              <c:layout/>
              <c:tx>
                <c:strRef>
                  <c:f>'100+400'!$D$177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{6678A8BC-6977-47C0-88DA-4799E8ECCB34}</c15:txfldGUID>
                      <c15:f>'100+400'!$D$177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A5-4060-4959-8606-A70DC9C44689}"/>
                </c:ext>
              </c:extLst>
            </c:dLbl>
            <c:dLbl>
              <c:idx val="166"/>
              <c:layout/>
              <c:tx>
                <c:strRef>
                  <c:f>'100+400'!$D$178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{FFAF53D3-BA34-4100-96AB-9B4C903488FC}</c15:txfldGUID>
                      <c15:f>'100+400'!$D$178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A6-4060-4959-8606-A70DC9C44689}"/>
                </c:ext>
              </c:extLst>
            </c:dLbl>
            <c:dLbl>
              <c:idx val="167"/>
              <c:layout/>
              <c:tx>
                <c:strRef>
                  <c:f>'100+400'!$D$179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{3E0FD0B2-0513-4DF6-A979-8DDD369DC18B}</c15:txfldGUID>
                      <c15:f>'100+400'!$D$179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A7-4060-4959-8606-A70DC9C44689}"/>
                </c:ext>
              </c:extLst>
            </c:dLbl>
            <c:dLbl>
              <c:idx val="168"/>
              <c:layout/>
              <c:tx>
                <c:strRef>
                  <c:f>'100+400'!$D$180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{29CC6619-8C36-4460-B13F-2BF7E59075CE}</c15:txfldGUID>
                      <c15:f>'100+400'!$D$180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A8-4060-4959-8606-A70DC9C44689}"/>
                </c:ext>
              </c:extLst>
            </c:dLbl>
            <c:dLbl>
              <c:idx val="169"/>
              <c:layout/>
              <c:tx>
                <c:strRef>
                  <c:f>'100+400'!$D$181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{4F9C7B9B-AFB6-4D4A-909F-C6868F37BA84}</c15:txfldGUID>
                      <c15:f>'100+400'!$D$181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A9-4060-4959-8606-A70DC9C44689}"/>
                </c:ext>
              </c:extLst>
            </c:dLbl>
            <c:dLbl>
              <c:idx val="170"/>
              <c:layout/>
              <c:tx>
                <c:strRef>
                  <c:f>'100+400'!$D$182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{B9E44BC3-45FB-4E2B-A5FA-44C2E88FB9E5}</c15:txfldGUID>
                      <c15:f>'100+400'!$D$182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AA-4060-4959-8606-A70DC9C44689}"/>
                </c:ext>
              </c:extLst>
            </c:dLbl>
            <c:dLbl>
              <c:idx val="171"/>
              <c:layout/>
              <c:tx>
                <c:strRef>
                  <c:f>'100+400'!$D$183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{F796993D-6A42-4711-A035-0B35DB626D5D}</c15:txfldGUID>
                      <c15:f>'100+400'!$D$183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AB-4060-4959-8606-A70DC9C44689}"/>
                </c:ext>
              </c:extLst>
            </c:dLbl>
            <c:dLbl>
              <c:idx val="172"/>
              <c:layout/>
              <c:tx>
                <c:strRef>
                  <c:f>'100+400'!$D$184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{525E73CB-F91E-44BE-8A47-6A27C1A098D9}</c15:txfldGUID>
                      <c15:f>'100+400'!$D$184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AC-4060-4959-8606-A70DC9C44689}"/>
                </c:ext>
              </c:extLst>
            </c:dLbl>
            <c:dLbl>
              <c:idx val="173"/>
              <c:layout/>
              <c:tx>
                <c:strRef>
                  <c:f>'100+400'!$D$185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{CD7F4244-6634-483E-A127-E1F2A8CB03D2}</c15:txfldGUID>
                      <c15:f>'100+400'!$D$185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AD-4060-4959-8606-A70DC9C44689}"/>
                </c:ext>
              </c:extLst>
            </c:dLbl>
            <c:dLbl>
              <c:idx val="174"/>
              <c:layout/>
              <c:tx>
                <c:strRef>
                  <c:f>'100+400'!$D$186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{E883E727-D970-47B9-9A6F-9F63762DE944}</c15:txfldGUID>
                      <c15:f>'100+400'!$D$186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AE-4060-4959-8606-A70DC9C44689}"/>
                </c:ext>
              </c:extLst>
            </c:dLbl>
            <c:dLbl>
              <c:idx val="175"/>
              <c:layout/>
              <c:tx>
                <c:strRef>
                  <c:f>'100+400'!$D$187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{3DFB1474-8C51-4A22-A1EB-E86B1D75483D}</c15:txfldGUID>
                      <c15:f>'100+400'!$D$187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AF-4060-4959-8606-A70DC9C44689}"/>
                </c:ext>
              </c:extLst>
            </c:dLbl>
            <c:dLbl>
              <c:idx val="176"/>
              <c:layout/>
              <c:tx>
                <c:strRef>
                  <c:f>'100+400'!$D$188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{00A06FC5-58F5-431E-8CCA-CA4028070AA4}</c15:txfldGUID>
                      <c15:f>'100+400'!$D$188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B0-4060-4959-8606-A70DC9C44689}"/>
                </c:ext>
              </c:extLst>
            </c:dLbl>
            <c:dLbl>
              <c:idx val="177"/>
              <c:layout/>
              <c:tx>
                <c:strRef>
                  <c:f>'100+400'!$D$189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{FFBA9F64-FA70-4C3B-80F3-C87E77FFE182}</c15:txfldGUID>
                      <c15:f>'100+400'!$D$189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B1-4060-4959-8606-A70DC9C44689}"/>
                </c:ext>
              </c:extLst>
            </c:dLbl>
            <c:dLbl>
              <c:idx val="178"/>
              <c:layout/>
              <c:tx>
                <c:strRef>
                  <c:f>'100+400'!$D$190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{C3294521-C5F8-4477-B00F-AE64B0E89FDC}</c15:txfldGUID>
                      <c15:f>'100+400'!$D$190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B2-4060-4959-8606-A70DC9C44689}"/>
                </c:ext>
              </c:extLst>
            </c:dLbl>
            <c:dLbl>
              <c:idx val="179"/>
              <c:layout/>
              <c:tx>
                <c:strRef>
                  <c:f>'100+400'!$D$191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{7153D9C0-882B-42EB-816A-87750946F3AC}</c15:txfldGUID>
                      <c15:f>'100+400'!$D$191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B3-4060-4959-8606-A70DC9C44689}"/>
                </c:ext>
              </c:extLst>
            </c:dLbl>
            <c:dLbl>
              <c:idx val="180"/>
              <c:layout/>
              <c:tx>
                <c:strRef>
                  <c:f>'100+400'!$D$192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{0FA76801-03A6-410A-BF42-7F7D3DEF239E}</c15:txfldGUID>
                      <c15:f>'100+400'!$D$192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B4-4060-4959-8606-A70DC9C44689}"/>
                </c:ext>
              </c:extLst>
            </c:dLbl>
            <c:dLbl>
              <c:idx val="181"/>
              <c:layout/>
              <c:tx>
                <c:strRef>
                  <c:f>'100+400'!$D$193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{173243BC-E0FE-484E-9082-CF071A5A3FCB}</c15:txfldGUID>
                      <c15:f>'100+400'!$D$193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B5-4060-4959-8606-A70DC9C44689}"/>
                </c:ext>
              </c:extLst>
            </c:dLbl>
            <c:dLbl>
              <c:idx val="182"/>
              <c:layout/>
              <c:tx>
                <c:strRef>
                  <c:f>'100+400'!$D$194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{D2CB64A4-5005-4D55-A708-7B12A531A008}</c15:txfldGUID>
                      <c15:f>'100+400'!$D$194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B6-4060-4959-8606-A70DC9C44689}"/>
                </c:ext>
              </c:extLst>
            </c:dLbl>
            <c:dLbl>
              <c:idx val="183"/>
              <c:layout/>
              <c:tx>
                <c:strRef>
                  <c:f>'100+400'!$D$195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{CC6E2A47-97CD-497C-B680-578A63704779}</c15:txfldGUID>
                      <c15:f>'100+400'!$D$195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B7-4060-4959-8606-A70DC9C44689}"/>
                </c:ext>
              </c:extLst>
            </c:dLbl>
            <c:dLbl>
              <c:idx val="184"/>
              <c:layout/>
              <c:tx>
                <c:strRef>
                  <c:f>'100+400'!$D$196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{7582360B-96C1-4F1B-AE7A-0950669C3A2C}</c15:txfldGUID>
                      <c15:f>'100+400'!$D$196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B8-4060-4959-8606-A70DC9C44689}"/>
                </c:ext>
              </c:extLst>
            </c:dLbl>
            <c:dLbl>
              <c:idx val="185"/>
              <c:layout/>
              <c:tx>
                <c:strRef>
                  <c:f>'100+400'!$D$197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{D74AB61B-99D4-4B02-B42A-CE49091EDB4B}</c15:txfldGUID>
                      <c15:f>'100+400'!$D$197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B9-4060-4959-8606-A70DC9C44689}"/>
                </c:ext>
              </c:extLst>
            </c:dLbl>
            <c:dLbl>
              <c:idx val="186"/>
              <c:layout/>
              <c:tx>
                <c:strRef>
                  <c:f>'100+400'!$D$198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{9C18D4AB-EA0A-4F8C-B120-65756661D61E}</c15:txfldGUID>
                      <c15:f>'100+400'!$D$198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BA-4060-4959-8606-A70DC9C44689}"/>
                </c:ext>
              </c:extLst>
            </c:dLbl>
            <c:dLbl>
              <c:idx val="187"/>
              <c:layout/>
              <c:tx>
                <c:strRef>
                  <c:f>'100+400'!$D$199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{5D1D279B-C214-48E9-A467-1A85F7E7D523}</c15:txfldGUID>
                      <c15:f>'100+400'!$D$199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BB-4060-4959-8606-A70DC9C44689}"/>
                </c:ext>
              </c:extLst>
            </c:dLbl>
            <c:dLbl>
              <c:idx val="188"/>
              <c:layout/>
              <c:tx>
                <c:strRef>
                  <c:f>'100+400'!$D$200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{99C9E736-05ED-4A52-AC2F-FD5F98ADD88F}</c15:txfldGUID>
                      <c15:f>'100+400'!$D$200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BC-4060-4959-8606-A70DC9C44689}"/>
                </c:ext>
              </c:extLst>
            </c:dLbl>
            <c:dLbl>
              <c:idx val="189"/>
              <c:layout/>
              <c:tx>
                <c:strRef>
                  <c:f>'100+400'!$D$201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{45FDDA12-C92B-4CC3-9DCE-93B4D63552B8}</c15:txfldGUID>
                      <c15:f>'100+400'!$D$201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BD-4060-4959-8606-A70DC9C44689}"/>
                </c:ext>
              </c:extLst>
            </c:dLbl>
            <c:dLbl>
              <c:idx val="190"/>
              <c:layout/>
              <c:tx>
                <c:strRef>
                  <c:f>'100+400'!$D$202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{5D2D3C09-8AB5-4E2E-BA2B-94E8144AB079}</c15:txfldGUID>
                      <c15:f>'100+400'!$D$202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BE-4060-4959-8606-A70DC9C44689}"/>
                </c:ext>
              </c:extLst>
            </c:dLbl>
            <c:dLbl>
              <c:idx val="191"/>
              <c:layout/>
              <c:tx>
                <c:strRef>
                  <c:f>'100+400'!$D$203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{B4064859-AEA8-4B2B-9DA7-B9D615E218D8}</c15:txfldGUID>
                      <c15:f>'100+400'!$D$203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BF-4060-4959-8606-A70DC9C44689}"/>
                </c:ext>
              </c:extLst>
            </c:dLbl>
            <c:dLbl>
              <c:idx val="192"/>
              <c:layout/>
              <c:tx>
                <c:strRef>
                  <c:f>'100+400'!$D$204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{1A958F66-5EF1-4AAC-BF53-3CBCF5538714}</c15:txfldGUID>
                      <c15:f>'100+400'!$D$204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C0-4060-4959-8606-A70DC9C44689}"/>
                </c:ext>
              </c:extLst>
            </c:dLbl>
            <c:dLbl>
              <c:idx val="193"/>
              <c:layout/>
              <c:tx>
                <c:strRef>
                  <c:f>'100+400'!$D$205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{BD3BF4ED-6E10-45D5-BF79-E6CAE0B53348}</c15:txfldGUID>
                      <c15:f>'100+400'!$D$205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C1-4060-4959-8606-A70DC9C44689}"/>
                </c:ext>
              </c:extLst>
            </c:dLbl>
            <c:dLbl>
              <c:idx val="194"/>
              <c:layout/>
              <c:tx>
                <c:strRef>
                  <c:f>'100+400'!$D$206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{BAE756AE-5BB6-4719-A4D5-996D3C59D397}</c15:txfldGUID>
                      <c15:f>'100+400'!$D$206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C2-4060-4959-8606-A70DC9C44689}"/>
                </c:ext>
              </c:extLst>
            </c:dLbl>
            <c:dLbl>
              <c:idx val="195"/>
              <c:layout/>
              <c:tx>
                <c:strRef>
                  <c:f>'100+400'!$D$207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{A11019A7-714E-4605-AA31-596D3AA52860}</c15:txfldGUID>
                      <c15:f>'100+400'!$D$207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C3-4060-4959-8606-A70DC9C44689}"/>
                </c:ext>
              </c:extLst>
            </c:dLbl>
            <c:dLbl>
              <c:idx val="196"/>
              <c:layout/>
              <c:tx>
                <c:strRef>
                  <c:f>'100+400'!$D$208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{E3FE1912-BF83-4A64-B1FF-81E25C7151C6}</c15:txfldGUID>
                      <c15:f>'100+400'!$D$208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C4-4060-4959-8606-A70DC9C44689}"/>
                </c:ext>
              </c:extLst>
            </c:dLbl>
            <c:dLbl>
              <c:idx val="197"/>
              <c:layout/>
              <c:tx>
                <c:strRef>
                  <c:f>'100+400'!$D$209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{AB0BC16F-16E0-4733-8AD8-0E344CBDD3DE}</c15:txfldGUID>
                      <c15:f>'100+400'!$D$209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C5-4060-4959-8606-A70DC9C44689}"/>
                </c:ext>
              </c:extLst>
            </c:dLbl>
            <c:dLbl>
              <c:idx val="198"/>
              <c:layout/>
              <c:tx>
                <c:strRef>
                  <c:f>'100+400'!$D$210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{2FFDF898-7755-44B4-B4E8-920314212097}</c15:txfldGUID>
                      <c15:f>'100+400'!$D$210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C6-4060-4959-8606-A70DC9C44689}"/>
                </c:ext>
              </c:extLst>
            </c:dLbl>
            <c:dLbl>
              <c:idx val="199"/>
              <c:layout/>
              <c:tx>
                <c:strRef>
                  <c:f>'100+400'!$D$211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{4FE81C33-3596-421A-AF44-CE1C2802AFBA}</c15:txfldGUID>
                      <c15:f>'100+400'!$D$211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C7-4060-4959-8606-A70DC9C44689}"/>
                </c:ext>
              </c:extLst>
            </c:dLbl>
            <c:dLbl>
              <c:idx val="200"/>
              <c:layout/>
              <c:tx>
                <c:strRef>
                  <c:f>'100+400'!$D$212</c:f>
                  <c:strCache>
                    <c:ptCount val="1"/>
                    <c:pt idx="0">
                      <c:v>2150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{B5FC2AD2-168F-4B9B-ADE4-182F07F0FE1E}</c15:txfldGUID>
                      <c15:f>'100+400'!$D$212</c15:f>
                      <c15:dlblFieldTableCache>
                        <c:ptCount val="1"/>
                        <c:pt idx="0">
                          <c:v>2150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C8-4060-4959-8606-A70DC9C44689}"/>
                </c:ext>
              </c:extLst>
            </c:dLbl>
            <c:dLbl>
              <c:idx val="201"/>
              <c:layout/>
              <c:tx>
                <c:strRef>
                  <c:f>'100+400'!$D$213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{A9B1C5E3-246D-4C58-8BE4-1C730A554594}</c15:txfldGUID>
                      <c15:f>'100+400'!$D$213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C9-4060-4959-8606-A70DC9C44689}"/>
                </c:ext>
              </c:extLst>
            </c:dLbl>
            <c:dLbl>
              <c:idx val="202"/>
              <c:layout/>
              <c:tx>
                <c:strRef>
                  <c:f>'100+400'!$D$214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{BA31F737-3DE2-4671-9B25-61E34213196B}</c15:txfldGUID>
                      <c15:f>'100+400'!$D$214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CA-4060-4959-8606-A70DC9C44689}"/>
                </c:ext>
              </c:extLst>
            </c:dLbl>
            <c:dLbl>
              <c:idx val="203"/>
              <c:layout/>
              <c:tx>
                <c:strRef>
                  <c:f>'100+400'!$D$215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{C795F722-DF28-4094-A3D9-FF365AD09418}</c15:txfldGUID>
                      <c15:f>'100+400'!$D$215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CB-4060-4959-8606-A70DC9C44689}"/>
                </c:ext>
              </c:extLst>
            </c:dLbl>
            <c:dLbl>
              <c:idx val="204"/>
              <c:layout/>
              <c:tx>
                <c:strRef>
                  <c:f>'100+400'!$D$216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{019371F7-BEA0-4DC6-A2D2-447A33C4E16B}</c15:txfldGUID>
                      <c15:f>'100+400'!$D$216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CC-4060-4959-8606-A70DC9C44689}"/>
                </c:ext>
              </c:extLst>
            </c:dLbl>
            <c:dLbl>
              <c:idx val="205"/>
              <c:layout/>
              <c:tx>
                <c:strRef>
                  <c:f>'100+400'!$D$217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{D6903805-E9F7-4176-AA6A-A95ABC29817A}</c15:txfldGUID>
                      <c15:f>'100+400'!$D$217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CD-4060-4959-8606-A70DC9C44689}"/>
                </c:ext>
              </c:extLst>
            </c:dLbl>
            <c:dLbl>
              <c:idx val="206"/>
              <c:layout/>
              <c:tx>
                <c:strRef>
                  <c:f>'100+400'!$D$218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{83CCD3BD-8AD6-4F4B-A2BA-13EBA816BD4F}</c15:txfldGUID>
                      <c15:f>'100+400'!$D$218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CE-4060-4959-8606-A70DC9C44689}"/>
                </c:ext>
              </c:extLst>
            </c:dLbl>
            <c:dLbl>
              <c:idx val="207"/>
              <c:layout/>
              <c:tx>
                <c:strRef>
                  <c:f>'100+400'!$D$219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{52BBDE7D-1B42-46E4-B601-0168E6E93B49}</c15:txfldGUID>
                      <c15:f>'100+400'!$D$219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CF-4060-4959-8606-A70DC9C44689}"/>
                </c:ext>
              </c:extLst>
            </c:dLbl>
            <c:dLbl>
              <c:idx val="208"/>
              <c:layout/>
              <c:tx>
                <c:strRef>
                  <c:f>'100+400'!$D$220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{5A563519-70AE-4AA8-B929-2A66F2CD20AC}</c15:txfldGUID>
                      <c15:f>'100+400'!$D$220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D0-4060-4959-8606-A70DC9C44689}"/>
                </c:ext>
              </c:extLst>
            </c:dLbl>
            <c:dLbl>
              <c:idx val="209"/>
              <c:layout/>
              <c:tx>
                <c:strRef>
                  <c:f>'100+400'!$D$221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{A95D5BCF-4BB9-4B26-B05A-D01456765FDB}</c15:txfldGUID>
                      <c15:f>'100+400'!$D$221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D1-4060-4959-8606-A70DC9C44689}"/>
                </c:ext>
              </c:extLst>
            </c:dLbl>
            <c:dLbl>
              <c:idx val="210"/>
              <c:layout/>
              <c:tx>
                <c:strRef>
                  <c:f>'100+400'!$D$222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{AC784C5C-C1FF-41DE-90BB-0203950AD766}</c15:txfldGUID>
                      <c15:f>'100+400'!$D$222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D2-4060-4959-8606-A70DC9C44689}"/>
                </c:ext>
              </c:extLst>
            </c:dLbl>
            <c:dLbl>
              <c:idx val="211"/>
              <c:layout/>
              <c:tx>
                <c:strRef>
                  <c:f>'100+400'!$D$223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{B56EE308-4B86-4FD4-ACBD-8560E1E5FE9E}</c15:txfldGUID>
                      <c15:f>'100+400'!$D$223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D3-4060-4959-8606-A70DC9C44689}"/>
                </c:ext>
              </c:extLst>
            </c:dLbl>
            <c:dLbl>
              <c:idx val="212"/>
              <c:layout/>
              <c:tx>
                <c:strRef>
                  <c:f>'100+400'!$D$224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{29512319-CE41-44FB-BC80-4CC53EF0ED6F}</c15:txfldGUID>
                      <c15:f>'100+400'!$D$224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D4-4060-4959-8606-A70DC9C44689}"/>
                </c:ext>
              </c:extLst>
            </c:dLbl>
            <c:dLbl>
              <c:idx val="213"/>
              <c:layout/>
              <c:tx>
                <c:strRef>
                  <c:f>'100+400'!$D$225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{FAC2E464-2261-4FC9-B625-6C3D01862EDA}</c15:txfldGUID>
                      <c15:f>'100+400'!$D$225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D5-4060-4959-8606-A70DC9C44689}"/>
                </c:ext>
              </c:extLst>
            </c:dLbl>
            <c:dLbl>
              <c:idx val="214"/>
              <c:layout/>
              <c:tx>
                <c:strRef>
                  <c:f>'100+400'!$D$226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{F0CA0AD0-8709-4D6D-A545-E6B8D5360E7D}</c15:txfldGUID>
                      <c15:f>'100+400'!$D$226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D6-4060-4959-8606-A70DC9C44689}"/>
                </c:ext>
              </c:extLst>
            </c:dLbl>
            <c:dLbl>
              <c:idx val="215"/>
              <c:layout/>
              <c:tx>
                <c:strRef>
                  <c:f>'100+400'!$D$227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{5A1A5340-66A6-44DB-9CAB-8542A22CD371}</c15:txfldGUID>
                      <c15:f>'100+400'!$D$227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D7-4060-4959-8606-A70DC9C44689}"/>
                </c:ext>
              </c:extLst>
            </c:dLbl>
            <c:dLbl>
              <c:idx val="216"/>
              <c:layout/>
              <c:tx>
                <c:strRef>
                  <c:f>'100+400'!$D$228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{6CA62451-EF63-47B2-AE0A-CB52C29FC3F7}</c15:txfldGUID>
                      <c15:f>'100+400'!$D$228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D8-4060-4959-8606-A70DC9C44689}"/>
                </c:ext>
              </c:extLst>
            </c:dLbl>
            <c:dLbl>
              <c:idx val="217"/>
              <c:layout/>
              <c:tx>
                <c:strRef>
                  <c:f>'100+400'!$D$229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{86EF0425-52D5-4069-9C03-95F27AE4F2C5}</c15:txfldGUID>
                      <c15:f>'100+400'!$D$229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D9-4060-4959-8606-A70DC9C44689}"/>
                </c:ext>
              </c:extLst>
            </c:dLbl>
            <c:dLbl>
              <c:idx val="218"/>
              <c:layout/>
              <c:tx>
                <c:strRef>
                  <c:f>'100+400'!$D$230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{E2F4F796-47D7-4EB4-968E-AE1D1D20DD63}</c15:txfldGUID>
                      <c15:f>'100+400'!$D$230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DA-4060-4959-8606-A70DC9C44689}"/>
                </c:ext>
              </c:extLst>
            </c:dLbl>
            <c:dLbl>
              <c:idx val="219"/>
              <c:layout/>
              <c:tx>
                <c:strRef>
                  <c:f>'100+400'!$D$231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{E94B1EA7-F23F-4150-8AFA-E7BBD16793F0}</c15:txfldGUID>
                      <c15:f>'100+400'!$D$231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DB-4060-4959-8606-A70DC9C44689}"/>
                </c:ext>
              </c:extLst>
            </c:dLbl>
            <c:dLbl>
              <c:idx val="220"/>
              <c:layout/>
              <c:tx>
                <c:strRef>
                  <c:f>'100+400'!$D$232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{F336D21D-A7B2-45C5-A96A-445AD5AFCECD}</c15:txfldGUID>
                      <c15:f>'100+400'!$D$232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DC-4060-4959-8606-A70DC9C44689}"/>
                </c:ext>
              </c:extLst>
            </c:dLbl>
            <c:dLbl>
              <c:idx val="221"/>
              <c:layout/>
              <c:tx>
                <c:strRef>
                  <c:f>'100+400'!$D$233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{5E533D83-8752-474F-A44C-BF79D8834DD2}</c15:txfldGUID>
                      <c15:f>'100+400'!$D$233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DD-4060-4959-8606-A70DC9C44689}"/>
                </c:ext>
              </c:extLst>
            </c:dLbl>
            <c:dLbl>
              <c:idx val="222"/>
              <c:layout/>
              <c:tx>
                <c:strRef>
                  <c:f>'100+400'!$D$234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{4FBF468D-59BC-4DA4-9046-C1FFF2D61CE6}</c15:txfldGUID>
                      <c15:f>'100+400'!$D$234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DE-4060-4959-8606-A70DC9C44689}"/>
                </c:ext>
              </c:extLst>
            </c:dLbl>
            <c:dLbl>
              <c:idx val="223"/>
              <c:layout/>
              <c:tx>
                <c:strRef>
                  <c:f>'100+400'!$D$235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{BF682F04-352C-4E5E-9D0B-D1AEB27F611C}</c15:txfldGUID>
                      <c15:f>'100+400'!$D$235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DF-4060-4959-8606-A70DC9C44689}"/>
                </c:ext>
              </c:extLst>
            </c:dLbl>
            <c:dLbl>
              <c:idx val="224"/>
              <c:layout/>
              <c:tx>
                <c:strRef>
                  <c:f>'100+400'!$D$236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{73896760-F8BF-4CD5-96F2-ADB6CE5D4767}</c15:txfldGUID>
                      <c15:f>'100+400'!$D$236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E0-4060-4959-8606-A70DC9C44689}"/>
                </c:ext>
              </c:extLst>
            </c:dLbl>
            <c:dLbl>
              <c:idx val="225"/>
              <c:layout/>
              <c:tx>
                <c:strRef>
                  <c:f>'100+400'!$D$237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{088104DA-4680-4406-817C-22D7A9CF64C7}</c15:txfldGUID>
                      <c15:f>'100+400'!$D$237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E1-4060-4959-8606-A70DC9C44689}"/>
                </c:ext>
              </c:extLst>
            </c:dLbl>
            <c:dLbl>
              <c:idx val="226"/>
              <c:layout/>
              <c:tx>
                <c:strRef>
                  <c:f>'100+400'!$D$238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{ED731E83-EC16-4010-9E39-999B89649FDE}</c15:txfldGUID>
                      <c15:f>'100+400'!$D$238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E2-4060-4959-8606-A70DC9C44689}"/>
                </c:ext>
              </c:extLst>
            </c:dLbl>
            <c:dLbl>
              <c:idx val="227"/>
              <c:layout/>
              <c:tx>
                <c:strRef>
                  <c:f>'100+400'!$D$239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{80A25E18-8DD8-44C3-8607-E5AA18E8156B}</c15:txfldGUID>
                      <c15:f>'100+400'!$D$239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E3-4060-4959-8606-A70DC9C44689}"/>
                </c:ext>
              </c:extLst>
            </c:dLbl>
            <c:dLbl>
              <c:idx val="228"/>
              <c:layout/>
              <c:tx>
                <c:strRef>
                  <c:f>'100+400'!$D$240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{4784EDF9-3768-42E7-8FE6-5A884A13E61C}</c15:txfldGUID>
                      <c15:f>'100+400'!$D$240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E4-4060-4959-8606-A70DC9C44689}"/>
                </c:ext>
              </c:extLst>
            </c:dLbl>
            <c:dLbl>
              <c:idx val="229"/>
              <c:layout/>
              <c:tx>
                <c:strRef>
                  <c:f>'100+400'!$D$241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{2E2AE629-9418-4C09-AA7F-7257B61605C7}</c15:txfldGUID>
                      <c15:f>'100+400'!$D$241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E5-4060-4959-8606-A70DC9C44689}"/>
                </c:ext>
              </c:extLst>
            </c:dLbl>
            <c:dLbl>
              <c:idx val="230"/>
              <c:layout/>
              <c:tx>
                <c:strRef>
                  <c:f>'100+400'!$D$242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{D8462A28-95E8-4420-B8CE-4FD44C8633CC}</c15:txfldGUID>
                      <c15:f>'100+400'!$D$242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E6-4060-4959-8606-A70DC9C44689}"/>
                </c:ext>
              </c:extLst>
            </c:dLbl>
            <c:dLbl>
              <c:idx val="231"/>
              <c:layout/>
              <c:tx>
                <c:strRef>
                  <c:f>'100+400'!$D$243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{1C01FB7E-5410-40F3-8443-0D9AEF23D559}</c15:txfldGUID>
                      <c15:f>'100+400'!$D$243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E7-4060-4959-8606-A70DC9C44689}"/>
                </c:ext>
              </c:extLst>
            </c:dLbl>
            <c:dLbl>
              <c:idx val="232"/>
              <c:layout/>
              <c:tx>
                <c:strRef>
                  <c:f>'100+400'!$D$244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{116BCF00-0C9B-45BB-B01C-AD98B6DEDCA1}</c15:txfldGUID>
                      <c15:f>'100+400'!$D$244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E8-4060-4959-8606-A70DC9C44689}"/>
                </c:ext>
              </c:extLst>
            </c:dLbl>
            <c:dLbl>
              <c:idx val="233"/>
              <c:layout/>
              <c:tx>
                <c:strRef>
                  <c:f>'100+400'!$D$245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{57DBED0D-4A7D-463C-ACEA-EEC4072BED8A}</c15:txfldGUID>
                      <c15:f>'100+400'!$D$245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E9-4060-4959-8606-A70DC9C44689}"/>
                </c:ext>
              </c:extLst>
            </c:dLbl>
            <c:dLbl>
              <c:idx val="234"/>
              <c:layout/>
              <c:tx>
                <c:strRef>
                  <c:f>'100+400'!$D$246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{7CA94E60-A692-4AC8-B313-9B735D60C55E}</c15:txfldGUID>
                      <c15:f>'100+400'!$D$246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EA-4060-4959-8606-A70DC9C44689}"/>
                </c:ext>
              </c:extLst>
            </c:dLbl>
            <c:dLbl>
              <c:idx val="235"/>
              <c:layout/>
              <c:tx>
                <c:strRef>
                  <c:f>'100+400'!$D$247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{69AAC700-EC40-46A2-B47C-A2F5ECAB7383}</c15:txfldGUID>
                      <c15:f>'100+400'!$D$247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EB-4060-4959-8606-A70DC9C44689}"/>
                </c:ext>
              </c:extLst>
            </c:dLbl>
            <c:dLbl>
              <c:idx val="236"/>
              <c:layout/>
              <c:tx>
                <c:strRef>
                  <c:f>'100+400'!$D$248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{EAE6DB38-1A89-430D-9D2B-F97AA635A4A4}</c15:txfldGUID>
                      <c15:f>'100+400'!$D$248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EC-4060-4959-8606-A70DC9C44689}"/>
                </c:ext>
              </c:extLst>
            </c:dLbl>
            <c:dLbl>
              <c:idx val="237"/>
              <c:layout/>
              <c:tx>
                <c:strRef>
                  <c:f>'100+400'!$D$249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{347A9DA9-5FA8-4283-964C-8E7F34C90E24}</c15:txfldGUID>
                      <c15:f>'100+400'!$D$249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ED-4060-4959-8606-A70DC9C44689}"/>
                </c:ext>
              </c:extLst>
            </c:dLbl>
            <c:dLbl>
              <c:idx val="238"/>
              <c:layout/>
              <c:tx>
                <c:strRef>
                  <c:f>'100+400'!$D$250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{9E1C7794-861D-498D-AD80-F567202DB124}</c15:txfldGUID>
                      <c15:f>'100+400'!$D$250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EE-4060-4959-8606-A70DC9C44689}"/>
                </c:ext>
              </c:extLst>
            </c:dLbl>
            <c:dLbl>
              <c:idx val="239"/>
              <c:layout/>
              <c:tx>
                <c:strRef>
                  <c:f>'100+400'!$D$251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{3153F620-5142-4A80-BD18-7F9DCBB8A870}</c15:txfldGUID>
                      <c15:f>'100+400'!$D$251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EF-4060-4959-8606-A70DC9C44689}"/>
                </c:ext>
              </c:extLst>
            </c:dLbl>
            <c:dLbl>
              <c:idx val="240"/>
              <c:layout/>
              <c:tx>
                <c:strRef>
                  <c:f>'100+400'!$D$252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{CBC4DA49-EEEE-45D4-A7DD-6B30A25E8850}</c15:txfldGUID>
                      <c15:f>'100+400'!$D$252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F0-4060-4959-8606-A70DC9C44689}"/>
                </c:ext>
              </c:extLst>
            </c:dLbl>
            <c:dLbl>
              <c:idx val="241"/>
              <c:layout/>
              <c:tx>
                <c:strRef>
                  <c:f>'100+400'!$D$253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{607DCC88-373E-4B2B-AB64-3113266DEBDA}</c15:txfldGUID>
                      <c15:f>'100+400'!$D$253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F1-4060-4959-8606-A70DC9C44689}"/>
                </c:ext>
              </c:extLst>
            </c:dLbl>
            <c:dLbl>
              <c:idx val="242"/>
              <c:layout/>
              <c:tx>
                <c:strRef>
                  <c:f>'100+400'!$D$254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{B9350EEB-1FFD-49A6-B40F-023A4872B06F}</c15:txfldGUID>
                      <c15:f>'100+400'!$D$254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F2-4060-4959-8606-A70DC9C44689}"/>
                </c:ext>
              </c:extLst>
            </c:dLbl>
            <c:dLbl>
              <c:idx val="243"/>
              <c:layout/>
              <c:tx>
                <c:strRef>
                  <c:f>'100+400'!$D$255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{9447D492-7CED-4C6A-808F-AFE40B022317}</c15:txfldGUID>
                      <c15:f>'100+400'!$D$255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F3-4060-4959-8606-A70DC9C44689}"/>
                </c:ext>
              </c:extLst>
            </c:dLbl>
            <c:dLbl>
              <c:idx val="244"/>
              <c:layout/>
              <c:tx>
                <c:strRef>
                  <c:f>'100+400'!$D$256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{9D470851-6377-4862-9A36-1E9D4AC2FC81}</c15:txfldGUID>
                      <c15:f>'100+400'!$D$256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F4-4060-4959-8606-A70DC9C44689}"/>
                </c:ext>
              </c:extLst>
            </c:dLbl>
            <c:dLbl>
              <c:idx val="245"/>
              <c:layout/>
              <c:tx>
                <c:strRef>
                  <c:f>'100+400'!$D$257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{8ED759FB-66EE-4EB9-9A5D-D66735992EE4}</c15:txfldGUID>
                      <c15:f>'100+400'!$D$257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F5-4060-4959-8606-A70DC9C44689}"/>
                </c:ext>
              </c:extLst>
            </c:dLbl>
            <c:dLbl>
              <c:idx val="246"/>
              <c:layout/>
              <c:tx>
                <c:strRef>
                  <c:f>'100+400'!$D$258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{7DB01682-FFC5-4744-BC7D-D0C2AE0969D0}</c15:txfldGUID>
                      <c15:f>'100+400'!$D$258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F6-4060-4959-8606-A70DC9C44689}"/>
                </c:ext>
              </c:extLst>
            </c:dLbl>
            <c:dLbl>
              <c:idx val="247"/>
              <c:layout/>
              <c:tx>
                <c:strRef>
                  <c:f>'100+400'!$D$259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{539D58A7-55A4-4DF5-B342-F7B23CE7C7D4}</c15:txfldGUID>
                      <c15:f>'100+400'!$D$259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F7-4060-4959-8606-A70DC9C44689}"/>
                </c:ext>
              </c:extLst>
            </c:dLbl>
            <c:dLbl>
              <c:idx val="248"/>
              <c:layout/>
              <c:tx>
                <c:strRef>
                  <c:f>'100+400'!$D$260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{F94B3239-4411-4B54-A5BE-E96C562B255B}</c15:txfldGUID>
                      <c15:f>'100+400'!$D$260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F8-4060-4959-8606-A70DC9C44689}"/>
                </c:ext>
              </c:extLst>
            </c:dLbl>
            <c:dLbl>
              <c:idx val="249"/>
              <c:layout/>
              <c:tx>
                <c:strRef>
                  <c:f>'100+400'!$D$261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{300406F1-ED4E-45ED-8C5A-12DA6A5D5979}</c15:txfldGUID>
                      <c15:f>'100+400'!$D$261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F9-4060-4959-8606-A70DC9C44689}"/>
                </c:ext>
              </c:extLst>
            </c:dLbl>
            <c:dLbl>
              <c:idx val="250"/>
              <c:layout/>
              <c:tx>
                <c:strRef>
                  <c:f>'100+400'!$D$262</c:f>
                  <c:strCache>
                    <c:ptCount val="1"/>
                    <c:pt idx="0">
                      <c:v>2200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{4BBEF401-72B8-4D61-9C2B-2A0877875166}</c15:txfldGUID>
                      <c15:f>'100+400'!$D$262</c15:f>
                      <c15:dlblFieldTableCache>
                        <c:ptCount val="1"/>
                        <c:pt idx="0">
                          <c:v>2200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FA-4060-4959-8606-A70DC9C44689}"/>
                </c:ext>
              </c:extLst>
            </c:dLbl>
            <c:dLbl>
              <c:idx val="251"/>
              <c:layout/>
              <c:tx>
                <c:strRef>
                  <c:f>'100+400'!$D$263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{64E8535F-4847-4060-AB61-BF5529813E14}</c15:txfldGUID>
                      <c15:f>'100+400'!$D$263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FB-4060-4959-8606-A70DC9C44689}"/>
                </c:ext>
              </c:extLst>
            </c:dLbl>
            <c:dLbl>
              <c:idx val="252"/>
              <c:layout/>
              <c:tx>
                <c:strRef>
                  <c:f>'100+400'!$D$264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{0CF664FD-92FE-432B-8694-403397E9E18F}</c15:txfldGUID>
                      <c15:f>'100+400'!$D$264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FC-4060-4959-8606-A70DC9C44689}"/>
                </c:ext>
              </c:extLst>
            </c:dLbl>
            <c:dLbl>
              <c:idx val="253"/>
              <c:layout/>
              <c:tx>
                <c:strRef>
                  <c:f>'100+400'!$D$265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{254A4902-56C9-41D5-9D18-373D40503D81}</c15:txfldGUID>
                      <c15:f>'100+400'!$D$265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FD-4060-4959-8606-A70DC9C44689}"/>
                </c:ext>
              </c:extLst>
            </c:dLbl>
            <c:dLbl>
              <c:idx val="254"/>
              <c:layout/>
              <c:tx>
                <c:strRef>
                  <c:f>'100+400'!$D$266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{73DBE3DE-C433-4C63-9230-FF1FD5205235}</c15:txfldGUID>
                      <c15:f>'100+400'!$D$266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FE-4060-4959-8606-A70DC9C44689}"/>
                </c:ext>
              </c:extLst>
            </c:dLbl>
            <c:dLbl>
              <c:idx val="255"/>
              <c:layout/>
              <c:tx>
                <c:strRef>
                  <c:f>'100+400'!$D$267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{C45D5485-72C8-43AD-B420-141F168668E5}</c15:txfldGUID>
                      <c15:f>'100+400'!$D$267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FF-4060-4959-8606-A70DC9C44689}"/>
                </c:ext>
              </c:extLst>
            </c:dLbl>
            <c:dLbl>
              <c:idx val="256"/>
              <c:layout/>
              <c:tx>
                <c:strRef>
                  <c:f>'100+400'!$D$268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{4FE4393C-5494-4FEE-B4ED-AFE47720117D}</c15:txfldGUID>
                      <c15:f>'100+400'!$D$268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00-4060-4959-8606-A70DC9C44689}"/>
                </c:ext>
              </c:extLst>
            </c:dLbl>
            <c:dLbl>
              <c:idx val="257"/>
              <c:layout/>
              <c:tx>
                <c:strRef>
                  <c:f>'100+400'!$D$269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{2EDA7B11-0779-44ED-9459-C7424D1D767C}</c15:txfldGUID>
                      <c15:f>'100+400'!$D$269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01-4060-4959-8606-A70DC9C44689}"/>
                </c:ext>
              </c:extLst>
            </c:dLbl>
            <c:dLbl>
              <c:idx val="258"/>
              <c:layout/>
              <c:tx>
                <c:strRef>
                  <c:f>'100+400'!$D$270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{16E9CC88-B24C-4D60-A1BE-921500A41E6B}</c15:txfldGUID>
                      <c15:f>'100+400'!$D$270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02-4060-4959-8606-A70DC9C44689}"/>
                </c:ext>
              </c:extLst>
            </c:dLbl>
            <c:dLbl>
              <c:idx val="259"/>
              <c:layout/>
              <c:tx>
                <c:strRef>
                  <c:f>'100+400'!$D$271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{B221EE45-FA9C-42CD-A5BD-5C0AC15A9E45}</c15:txfldGUID>
                      <c15:f>'100+400'!$D$271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03-4060-4959-8606-A70DC9C44689}"/>
                </c:ext>
              </c:extLst>
            </c:dLbl>
            <c:dLbl>
              <c:idx val="260"/>
              <c:layout/>
              <c:tx>
                <c:strRef>
                  <c:f>'100+400'!$D$272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{42C10CCB-065E-4FBF-8DD3-61579A022B52}</c15:txfldGUID>
                      <c15:f>'100+400'!$D$272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04-4060-4959-8606-A70DC9C44689}"/>
                </c:ext>
              </c:extLst>
            </c:dLbl>
            <c:dLbl>
              <c:idx val="261"/>
              <c:layout/>
              <c:tx>
                <c:strRef>
                  <c:f>'100+400'!$D$273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{5B2BE3A1-B2AB-445A-9444-0D7A1720185B}</c15:txfldGUID>
                      <c15:f>'100+400'!$D$273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05-4060-4959-8606-A70DC9C44689}"/>
                </c:ext>
              </c:extLst>
            </c:dLbl>
            <c:dLbl>
              <c:idx val="262"/>
              <c:layout/>
              <c:tx>
                <c:strRef>
                  <c:f>'100+400'!$D$274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{C1FEEB00-3CE2-45BB-AC8A-B9E3BE692CD5}</c15:txfldGUID>
                      <c15:f>'100+400'!$D$274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06-4060-4959-8606-A70DC9C44689}"/>
                </c:ext>
              </c:extLst>
            </c:dLbl>
            <c:dLbl>
              <c:idx val="263"/>
              <c:layout/>
              <c:tx>
                <c:strRef>
                  <c:f>'100+400'!$D$275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{1906FEC2-B4FB-4D39-A48F-0BE565549101}</c15:txfldGUID>
                      <c15:f>'100+400'!$D$275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07-4060-4959-8606-A70DC9C44689}"/>
                </c:ext>
              </c:extLst>
            </c:dLbl>
            <c:dLbl>
              <c:idx val="264"/>
              <c:layout/>
              <c:tx>
                <c:strRef>
                  <c:f>'100+400'!$D$276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{494379CC-85FF-4B92-8E57-806D680C37A2}</c15:txfldGUID>
                      <c15:f>'100+400'!$D$276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08-4060-4959-8606-A70DC9C44689}"/>
                </c:ext>
              </c:extLst>
            </c:dLbl>
            <c:dLbl>
              <c:idx val="265"/>
              <c:layout/>
              <c:tx>
                <c:strRef>
                  <c:f>'100+400'!$D$277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{F2592610-B6C0-4814-AB2E-1CB6E173862A}</c15:txfldGUID>
                      <c15:f>'100+400'!$D$277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09-4060-4959-8606-A70DC9C44689}"/>
                </c:ext>
              </c:extLst>
            </c:dLbl>
            <c:dLbl>
              <c:idx val="266"/>
              <c:layout/>
              <c:tx>
                <c:strRef>
                  <c:f>'100+400'!$D$278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{A6E87090-7349-4247-9B8E-84356E24639D}</c15:txfldGUID>
                      <c15:f>'100+400'!$D$278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0A-4060-4959-8606-A70DC9C44689}"/>
                </c:ext>
              </c:extLst>
            </c:dLbl>
            <c:dLbl>
              <c:idx val="267"/>
              <c:layout/>
              <c:tx>
                <c:strRef>
                  <c:f>'100+400'!$D$279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{05271786-44F2-4691-91D2-981C53CECD0C}</c15:txfldGUID>
                      <c15:f>'100+400'!$D$279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0B-4060-4959-8606-A70DC9C44689}"/>
                </c:ext>
              </c:extLst>
            </c:dLbl>
            <c:dLbl>
              <c:idx val="268"/>
              <c:layout/>
              <c:tx>
                <c:strRef>
                  <c:f>'100+400'!$D$280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{1315F527-93E5-4062-A97B-D22CF13665EF}</c15:txfldGUID>
                      <c15:f>'100+400'!$D$280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0C-4060-4959-8606-A70DC9C44689}"/>
                </c:ext>
              </c:extLst>
            </c:dLbl>
            <c:dLbl>
              <c:idx val="269"/>
              <c:layout/>
              <c:tx>
                <c:strRef>
                  <c:f>'100+400'!$D$281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{CCB018B5-61DB-4C06-82C9-80691A116DB1}</c15:txfldGUID>
                      <c15:f>'100+400'!$D$281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0D-4060-4959-8606-A70DC9C44689}"/>
                </c:ext>
              </c:extLst>
            </c:dLbl>
            <c:dLbl>
              <c:idx val="270"/>
              <c:layout/>
              <c:tx>
                <c:strRef>
                  <c:f>'100+400'!$D$282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{1A7702D1-BF12-4D9C-B81E-FBEE4258F21C}</c15:txfldGUID>
                      <c15:f>'100+400'!$D$282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0E-4060-4959-8606-A70DC9C44689}"/>
                </c:ext>
              </c:extLst>
            </c:dLbl>
            <c:dLbl>
              <c:idx val="271"/>
              <c:layout/>
              <c:tx>
                <c:strRef>
                  <c:f>'100+400'!$D$283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{AD2F5C52-366C-4DBC-A6C6-108558139EAE}</c15:txfldGUID>
                      <c15:f>'100+400'!$D$283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0F-4060-4959-8606-A70DC9C44689}"/>
                </c:ext>
              </c:extLst>
            </c:dLbl>
            <c:dLbl>
              <c:idx val="272"/>
              <c:layout/>
              <c:tx>
                <c:strRef>
                  <c:f>'100+400'!$D$284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{AEF46C3E-F988-4176-9183-E12C4E31FD4A}</c15:txfldGUID>
                      <c15:f>'100+400'!$D$284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10-4060-4959-8606-A70DC9C44689}"/>
                </c:ext>
              </c:extLst>
            </c:dLbl>
            <c:dLbl>
              <c:idx val="273"/>
              <c:layout/>
              <c:tx>
                <c:strRef>
                  <c:f>'100+400'!$D$285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{9264024D-E7EE-4F89-A35E-0932FA631F2E}</c15:txfldGUID>
                      <c15:f>'100+400'!$D$285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11-4060-4959-8606-A70DC9C44689}"/>
                </c:ext>
              </c:extLst>
            </c:dLbl>
            <c:dLbl>
              <c:idx val="274"/>
              <c:layout/>
              <c:tx>
                <c:strRef>
                  <c:f>'100+400'!$D$286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{DD7E9326-5A51-46E8-B9BE-BCB0562969F4}</c15:txfldGUID>
                      <c15:f>'100+400'!$D$286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12-4060-4959-8606-A70DC9C44689}"/>
                </c:ext>
              </c:extLst>
            </c:dLbl>
            <c:dLbl>
              <c:idx val="275"/>
              <c:layout/>
              <c:tx>
                <c:strRef>
                  <c:f>'100+400'!$D$287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{365E2E05-B523-4B4C-BED5-4925577091D8}</c15:txfldGUID>
                      <c15:f>'100+400'!$D$287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13-4060-4959-8606-A70DC9C44689}"/>
                </c:ext>
              </c:extLst>
            </c:dLbl>
            <c:dLbl>
              <c:idx val="276"/>
              <c:layout/>
              <c:tx>
                <c:strRef>
                  <c:f>'100+400'!$D$288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{6649DDDC-E6B9-4A81-8FBE-861C43347209}</c15:txfldGUID>
                      <c15:f>'100+400'!$D$288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14-4060-4959-8606-A70DC9C44689}"/>
                </c:ext>
              </c:extLst>
            </c:dLbl>
            <c:dLbl>
              <c:idx val="277"/>
              <c:layout/>
              <c:tx>
                <c:strRef>
                  <c:f>'100+400'!$D$289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{B5DB4575-E86D-4C5D-87F5-3F93949DBB1B}</c15:txfldGUID>
                      <c15:f>'100+400'!$D$289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15-4060-4959-8606-A70DC9C44689}"/>
                </c:ext>
              </c:extLst>
            </c:dLbl>
            <c:dLbl>
              <c:idx val="278"/>
              <c:layout/>
              <c:tx>
                <c:strRef>
                  <c:f>'100+400'!$D$290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{312EA9E7-4113-4346-B2F2-59B46FCB7D9C}</c15:txfldGUID>
                      <c15:f>'100+400'!$D$290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16-4060-4959-8606-A70DC9C44689}"/>
                </c:ext>
              </c:extLst>
            </c:dLbl>
            <c:dLbl>
              <c:idx val="279"/>
              <c:layout/>
              <c:tx>
                <c:strRef>
                  <c:f>'100+400'!$D$291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{6CB39E91-A25C-4C70-850E-D35CD77114CE}</c15:txfldGUID>
                      <c15:f>'100+400'!$D$291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17-4060-4959-8606-A70DC9C44689}"/>
                </c:ext>
              </c:extLst>
            </c:dLbl>
            <c:dLbl>
              <c:idx val="280"/>
              <c:layout/>
              <c:tx>
                <c:strRef>
                  <c:f>'100+400'!$D$292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{9605E9DB-1355-4789-B425-ED723B19EB76}</c15:txfldGUID>
                      <c15:f>'100+400'!$D$292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18-4060-4959-8606-A70DC9C44689}"/>
                </c:ext>
              </c:extLst>
            </c:dLbl>
            <c:dLbl>
              <c:idx val="281"/>
              <c:layout/>
              <c:tx>
                <c:strRef>
                  <c:f>'100+400'!$D$293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{8D5135D7-34FF-41B3-A664-6202547BF3BE}</c15:txfldGUID>
                      <c15:f>'100+400'!$D$293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19-4060-4959-8606-A70DC9C44689}"/>
                </c:ext>
              </c:extLst>
            </c:dLbl>
            <c:dLbl>
              <c:idx val="282"/>
              <c:layout/>
              <c:tx>
                <c:strRef>
                  <c:f>'100+400'!$D$294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{8D80FD47-4FBC-4C19-809F-0AEFAD4CD16E}</c15:txfldGUID>
                      <c15:f>'100+400'!$D$294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1A-4060-4959-8606-A70DC9C44689}"/>
                </c:ext>
              </c:extLst>
            </c:dLbl>
            <c:dLbl>
              <c:idx val="283"/>
              <c:layout/>
              <c:tx>
                <c:strRef>
                  <c:f>'100+400'!$D$295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{B1C310D7-8714-4C57-A0EF-DB46D2542055}</c15:txfldGUID>
                      <c15:f>'100+400'!$D$295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1B-4060-4959-8606-A70DC9C44689}"/>
                </c:ext>
              </c:extLst>
            </c:dLbl>
            <c:dLbl>
              <c:idx val="284"/>
              <c:layout/>
              <c:tx>
                <c:strRef>
                  <c:f>'100+400'!$D$296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{1CD334FF-97EA-4A2E-848A-68256B744514}</c15:txfldGUID>
                      <c15:f>'100+400'!$D$296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1C-4060-4959-8606-A70DC9C44689}"/>
                </c:ext>
              </c:extLst>
            </c:dLbl>
            <c:dLbl>
              <c:idx val="285"/>
              <c:layout/>
              <c:tx>
                <c:strRef>
                  <c:f>'100+400'!$D$297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{0462C659-B786-48E7-92E9-61214DC518AB}</c15:txfldGUID>
                      <c15:f>'100+400'!$D$297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1D-4060-4959-8606-A70DC9C44689}"/>
                </c:ext>
              </c:extLst>
            </c:dLbl>
            <c:dLbl>
              <c:idx val="286"/>
              <c:layout/>
              <c:tx>
                <c:strRef>
                  <c:f>'100+400'!$D$298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{6A1ED7DC-11C5-403A-8589-EBE428E777F6}</c15:txfldGUID>
                      <c15:f>'100+400'!$D$298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1E-4060-4959-8606-A70DC9C44689}"/>
                </c:ext>
              </c:extLst>
            </c:dLbl>
            <c:dLbl>
              <c:idx val="287"/>
              <c:layout/>
              <c:tx>
                <c:strRef>
                  <c:f>'100+400'!$D$299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{E2B564C1-FFA4-4FAA-9BA2-45557C4AF914}</c15:txfldGUID>
                      <c15:f>'100+400'!$D$299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1F-4060-4959-8606-A70DC9C44689}"/>
                </c:ext>
              </c:extLst>
            </c:dLbl>
            <c:dLbl>
              <c:idx val="288"/>
              <c:layout/>
              <c:tx>
                <c:strRef>
                  <c:f>'100+400'!$D$300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{FEDE45CF-6E14-4A19-B6D0-76668273B065}</c15:txfldGUID>
                      <c15:f>'100+400'!$D$300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20-4060-4959-8606-A70DC9C44689}"/>
                </c:ext>
              </c:extLst>
            </c:dLbl>
            <c:dLbl>
              <c:idx val="289"/>
              <c:layout/>
              <c:tx>
                <c:strRef>
                  <c:f>'100+400'!$D$301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{F80214C0-DF68-4449-8F99-F270AEECA426}</c15:txfldGUID>
                      <c15:f>'100+400'!$D$301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21-4060-4959-8606-A70DC9C44689}"/>
                </c:ext>
              </c:extLst>
            </c:dLbl>
            <c:dLbl>
              <c:idx val="290"/>
              <c:layout/>
              <c:tx>
                <c:strRef>
                  <c:f>'100+400'!$D$302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{042F98F5-CE40-4AF2-BB8F-98F06E78F01D}</c15:txfldGUID>
                      <c15:f>'100+400'!$D$302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22-4060-4959-8606-A70DC9C44689}"/>
                </c:ext>
              </c:extLst>
            </c:dLbl>
            <c:dLbl>
              <c:idx val="291"/>
              <c:layout/>
              <c:tx>
                <c:strRef>
                  <c:f>'100+400'!$D$303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{9FB17B47-53FF-4BE9-A7FF-361E10F81B8B}</c15:txfldGUID>
                      <c15:f>'100+400'!$D$303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23-4060-4959-8606-A70DC9C44689}"/>
                </c:ext>
              </c:extLst>
            </c:dLbl>
            <c:dLbl>
              <c:idx val="292"/>
              <c:layout/>
              <c:tx>
                <c:strRef>
                  <c:f>'100+400'!$D$304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{9CD7E4CB-A370-46BC-A856-EF4BC7B0413F}</c15:txfldGUID>
                      <c15:f>'100+400'!$D$304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24-4060-4959-8606-A70DC9C44689}"/>
                </c:ext>
              </c:extLst>
            </c:dLbl>
            <c:dLbl>
              <c:idx val="293"/>
              <c:layout/>
              <c:tx>
                <c:strRef>
                  <c:f>'100+400'!$D$305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{BE590302-E365-493A-9F81-E8CD78A89F44}</c15:txfldGUID>
                      <c15:f>'100+400'!$D$305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25-4060-4959-8606-A70DC9C44689}"/>
                </c:ext>
              </c:extLst>
            </c:dLbl>
            <c:dLbl>
              <c:idx val="294"/>
              <c:layout/>
              <c:tx>
                <c:strRef>
                  <c:f>'100+400'!$D$306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{4927D5BD-699F-47D5-914C-AC072CF8FDDA}</c15:txfldGUID>
                      <c15:f>'100+400'!$D$306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26-4060-4959-8606-A70DC9C44689}"/>
                </c:ext>
              </c:extLst>
            </c:dLbl>
            <c:dLbl>
              <c:idx val="295"/>
              <c:layout/>
              <c:tx>
                <c:strRef>
                  <c:f>'100+400'!$D$307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{F319AF29-38CB-4E34-888B-B20C0CCD3254}</c15:txfldGUID>
                      <c15:f>'100+400'!$D$307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27-4060-4959-8606-A70DC9C44689}"/>
                </c:ext>
              </c:extLst>
            </c:dLbl>
            <c:dLbl>
              <c:idx val="296"/>
              <c:layout/>
              <c:tx>
                <c:strRef>
                  <c:f>'100+400'!$D$308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{88244E1E-52B0-431C-B837-7F3244473A90}</c15:txfldGUID>
                      <c15:f>'100+400'!$D$308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28-4060-4959-8606-A70DC9C44689}"/>
                </c:ext>
              </c:extLst>
            </c:dLbl>
            <c:dLbl>
              <c:idx val="297"/>
              <c:layout/>
              <c:tx>
                <c:strRef>
                  <c:f>'100+400'!$D$309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{0D7B7ABF-CAC7-4FB5-8B98-25AE05FC5515}</c15:txfldGUID>
                      <c15:f>'100+400'!$D$309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29-4060-4959-8606-A70DC9C44689}"/>
                </c:ext>
              </c:extLst>
            </c:dLbl>
            <c:dLbl>
              <c:idx val="298"/>
              <c:layout/>
              <c:tx>
                <c:strRef>
                  <c:f>'100+400'!$D$310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{F756905D-4FA4-4C3F-AA98-DA8681B2A396}</c15:txfldGUID>
                      <c15:f>'100+400'!$D$310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2A-4060-4959-8606-A70DC9C44689}"/>
                </c:ext>
              </c:extLst>
            </c:dLbl>
            <c:dLbl>
              <c:idx val="299"/>
              <c:layout/>
              <c:tx>
                <c:strRef>
                  <c:f>'100+400'!$D$311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{00E88679-EEDD-414C-A4AB-4A1883D9CBF0}</c15:txfldGUID>
                      <c15:f>'100+400'!$D$311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2B-4060-4959-8606-A70DC9C44689}"/>
                </c:ext>
              </c:extLst>
            </c:dLbl>
            <c:dLbl>
              <c:idx val="300"/>
              <c:layout/>
              <c:tx>
                <c:strRef>
                  <c:f>'100+400'!$D$312</c:f>
                  <c:strCache>
                    <c:ptCount val="1"/>
                    <c:pt idx="0">
                      <c:v>2250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{68912E22-9DEB-4F0D-8054-4618C66DCCC6}</c15:txfldGUID>
                      <c15:f>'100+400'!$D$312</c15:f>
                      <c15:dlblFieldTableCache>
                        <c:ptCount val="1"/>
                        <c:pt idx="0">
                          <c:v>2250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2C-4060-4959-8606-A70DC9C44689}"/>
                </c:ext>
              </c:extLst>
            </c:dLbl>
            <c:dLbl>
              <c:idx val="301"/>
              <c:layout/>
              <c:tx>
                <c:strRef>
                  <c:f>'100+400'!$D$313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{9AF3FC27-A865-4966-A5CE-8781DFC82651}</c15:txfldGUID>
                      <c15:f>'100+400'!$D$313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2D-4060-4959-8606-A70DC9C44689}"/>
                </c:ext>
              </c:extLst>
            </c:dLbl>
            <c:dLbl>
              <c:idx val="302"/>
              <c:layout/>
              <c:tx>
                <c:strRef>
                  <c:f>'100+400'!$D$314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{944524B5-44E2-42F0-8571-5974C7D4293B}</c15:txfldGUID>
                      <c15:f>'100+400'!$D$314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2E-4060-4959-8606-A70DC9C44689}"/>
                </c:ext>
              </c:extLst>
            </c:dLbl>
            <c:dLbl>
              <c:idx val="303"/>
              <c:layout/>
              <c:tx>
                <c:strRef>
                  <c:f>'100+400'!$D$315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{99ADA497-D4AF-483D-8E31-242AA181A20B}</c15:txfldGUID>
                      <c15:f>'100+400'!$D$315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2F-4060-4959-8606-A70DC9C44689}"/>
                </c:ext>
              </c:extLst>
            </c:dLbl>
            <c:dLbl>
              <c:idx val="304"/>
              <c:layout/>
              <c:tx>
                <c:strRef>
                  <c:f>'100+400'!$D$316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{39EE9D1D-1A27-4B42-9509-48EF551184E3}</c15:txfldGUID>
                      <c15:f>'100+400'!$D$316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30-4060-4959-8606-A70DC9C44689}"/>
                </c:ext>
              </c:extLst>
            </c:dLbl>
            <c:dLbl>
              <c:idx val="305"/>
              <c:layout/>
              <c:tx>
                <c:strRef>
                  <c:f>'100+400'!$D$317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{CD59A688-F652-4312-A5A7-F5EFB7E2EBF5}</c15:txfldGUID>
                      <c15:f>'100+400'!$D$317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31-4060-4959-8606-A70DC9C44689}"/>
                </c:ext>
              </c:extLst>
            </c:dLbl>
            <c:dLbl>
              <c:idx val="306"/>
              <c:layout/>
              <c:tx>
                <c:strRef>
                  <c:f>'100+400'!$D$318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{B080882E-A339-43E0-8547-7979AF8D9606}</c15:txfldGUID>
                      <c15:f>'100+400'!$D$318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32-4060-4959-8606-A70DC9C44689}"/>
                </c:ext>
              </c:extLst>
            </c:dLbl>
            <c:dLbl>
              <c:idx val="307"/>
              <c:layout/>
              <c:tx>
                <c:strRef>
                  <c:f>'100+400'!$D$319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{F09C61A9-25A8-4FF3-BFF0-CE5E972009B8}</c15:txfldGUID>
                      <c15:f>'100+400'!$D$319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33-4060-4959-8606-A70DC9C44689}"/>
                </c:ext>
              </c:extLst>
            </c:dLbl>
            <c:dLbl>
              <c:idx val="308"/>
              <c:layout/>
              <c:tx>
                <c:strRef>
                  <c:f>'100+400'!$D$320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{61FBF2E8-0191-449C-8C1A-CA15D2F02528}</c15:txfldGUID>
                      <c15:f>'100+400'!$D$320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34-4060-4959-8606-A70DC9C44689}"/>
                </c:ext>
              </c:extLst>
            </c:dLbl>
            <c:dLbl>
              <c:idx val="309"/>
              <c:layout/>
              <c:tx>
                <c:strRef>
                  <c:f>'100+400'!$D$321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{75E19E55-5718-474A-B3C8-8442FD3A693C}</c15:txfldGUID>
                      <c15:f>'100+400'!$D$321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35-4060-4959-8606-A70DC9C44689}"/>
                </c:ext>
              </c:extLst>
            </c:dLbl>
            <c:dLbl>
              <c:idx val="310"/>
              <c:layout/>
              <c:tx>
                <c:strRef>
                  <c:f>'100+400'!$D$322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{1BC9A30D-F744-4A61-8719-D75D2194374E}</c15:txfldGUID>
                      <c15:f>'100+400'!$D$322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36-4060-4959-8606-A70DC9C44689}"/>
                </c:ext>
              </c:extLst>
            </c:dLbl>
            <c:dLbl>
              <c:idx val="311"/>
              <c:layout/>
              <c:tx>
                <c:strRef>
                  <c:f>'100+400'!$D$323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{1E079B0F-4305-4EB5-A778-FCC7628B2757}</c15:txfldGUID>
                      <c15:f>'100+400'!$D$323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37-4060-4959-8606-A70DC9C44689}"/>
                </c:ext>
              </c:extLst>
            </c:dLbl>
            <c:dLbl>
              <c:idx val="312"/>
              <c:layout/>
              <c:tx>
                <c:strRef>
                  <c:f>'100+400'!$D$324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{EAD53BFC-1051-4836-B0C2-C6A4684AC36B}</c15:txfldGUID>
                      <c15:f>'100+400'!$D$324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38-4060-4959-8606-A70DC9C44689}"/>
                </c:ext>
              </c:extLst>
            </c:dLbl>
            <c:dLbl>
              <c:idx val="313"/>
              <c:layout/>
              <c:tx>
                <c:strRef>
                  <c:f>'100+400'!$D$325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{F04A4059-71F3-445A-BA5C-64215FD9950B}</c15:txfldGUID>
                      <c15:f>'100+400'!$D$325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39-4060-4959-8606-A70DC9C44689}"/>
                </c:ext>
              </c:extLst>
            </c:dLbl>
            <c:dLbl>
              <c:idx val="314"/>
              <c:layout/>
              <c:tx>
                <c:strRef>
                  <c:f>'100+400'!$D$326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{BBD507FF-B0A5-46B1-B3CB-7BE895EBC674}</c15:txfldGUID>
                      <c15:f>'100+400'!$D$326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3A-4060-4959-8606-A70DC9C44689}"/>
                </c:ext>
              </c:extLst>
            </c:dLbl>
            <c:dLbl>
              <c:idx val="315"/>
              <c:layout/>
              <c:tx>
                <c:strRef>
                  <c:f>'100+400'!$D$327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{8B6718D5-8343-45DB-B49B-4F83CBB593D4}</c15:txfldGUID>
                      <c15:f>'100+400'!$D$327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3B-4060-4959-8606-A70DC9C44689}"/>
                </c:ext>
              </c:extLst>
            </c:dLbl>
            <c:dLbl>
              <c:idx val="316"/>
              <c:layout/>
              <c:tx>
                <c:strRef>
                  <c:f>'100+400'!$D$328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{99C4F7C3-A19E-473E-B1EB-26C85E828909}</c15:txfldGUID>
                      <c15:f>'100+400'!$D$328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3C-4060-4959-8606-A70DC9C44689}"/>
                </c:ext>
              </c:extLst>
            </c:dLbl>
            <c:dLbl>
              <c:idx val="317"/>
              <c:layout/>
              <c:tx>
                <c:strRef>
                  <c:f>'100+400'!$D$329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{F7DF09A7-15C9-4263-8B91-A6023924847F}</c15:txfldGUID>
                      <c15:f>'100+400'!$D$329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3D-4060-4959-8606-A70DC9C44689}"/>
                </c:ext>
              </c:extLst>
            </c:dLbl>
            <c:dLbl>
              <c:idx val="318"/>
              <c:layout/>
              <c:tx>
                <c:strRef>
                  <c:f>'100+400'!$D$330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{DEA015ED-8B95-418F-8420-9846DEBAB3D6}</c15:txfldGUID>
                      <c15:f>'100+400'!$D$330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3E-4060-4959-8606-A70DC9C44689}"/>
                </c:ext>
              </c:extLst>
            </c:dLbl>
            <c:dLbl>
              <c:idx val="319"/>
              <c:layout/>
              <c:tx>
                <c:strRef>
                  <c:f>'100+400'!$D$331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{59D4B0FB-32D3-4F48-8E5D-8BAD427D18B4}</c15:txfldGUID>
                      <c15:f>'100+400'!$D$331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3F-4060-4959-8606-A70DC9C44689}"/>
                </c:ext>
              </c:extLst>
            </c:dLbl>
            <c:dLbl>
              <c:idx val="320"/>
              <c:layout/>
              <c:tx>
                <c:strRef>
                  <c:f>'100+400'!$D$332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{C7A1B3BE-7F9D-4FB1-A708-5F3F9540BA41}</c15:txfldGUID>
                      <c15:f>'100+400'!$D$332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40-4060-4959-8606-A70DC9C44689}"/>
                </c:ext>
              </c:extLst>
            </c:dLbl>
            <c:dLbl>
              <c:idx val="321"/>
              <c:layout/>
              <c:tx>
                <c:strRef>
                  <c:f>'100+400'!$D$333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{8F0B9713-ACD9-4E35-9DC9-7769B14FDE02}</c15:txfldGUID>
                      <c15:f>'100+400'!$D$333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41-4060-4959-8606-A70DC9C44689}"/>
                </c:ext>
              </c:extLst>
            </c:dLbl>
            <c:dLbl>
              <c:idx val="322"/>
              <c:layout/>
              <c:tx>
                <c:strRef>
                  <c:f>'100+400'!$D$334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{D6A4177A-A004-44F2-908A-8CC4283B7F98}</c15:txfldGUID>
                      <c15:f>'100+400'!$D$334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42-4060-4959-8606-A70DC9C44689}"/>
                </c:ext>
              </c:extLst>
            </c:dLbl>
            <c:dLbl>
              <c:idx val="323"/>
              <c:layout/>
              <c:tx>
                <c:strRef>
                  <c:f>'100+400'!$D$335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{2932BBC2-57F6-4654-9553-43C749B7FBF2}</c15:txfldGUID>
                      <c15:f>'100+400'!$D$335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43-4060-4959-8606-A70DC9C44689}"/>
                </c:ext>
              </c:extLst>
            </c:dLbl>
            <c:dLbl>
              <c:idx val="324"/>
              <c:layout/>
              <c:tx>
                <c:strRef>
                  <c:f>'100+400'!$D$336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{1E4811BD-C3C9-4686-A101-EEB8A7F9BE42}</c15:txfldGUID>
                      <c15:f>'100+400'!$D$336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44-4060-4959-8606-A70DC9C44689}"/>
                </c:ext>
              </c:extLst>
            </c:dLbl>
            <c:dLbl>
              <c:idx val="325"/>
              <c:layout/>
              <c:tx>
                <c:strRef>
                  <c:f>'100+400'!$D$337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{0EF855CB-9C4F-4C90-B0E0-873DB3BA28F9}</c15:txfldGUID>
                      <c15:f>'100+400'!$D$337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45-4060-4959-8606-A70DC9C44689}"/>
                </c:ext>
              </c:extLst>
            </c:dLbl>
            <c:dLbl>
              <c:idx val="326"/>
              <c:layout/>
              <c:tx>
                <c:strRef>
                  <c:f>'100+400'!$D$338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{A10A6B6E-EF7C-44A9-B779-D8A9B28EBB45}</c15:txfldGUID>
                      <c15:f>'100+400'!$D$338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46-4060-4959-8606-A70DC9C44689}"/>
                </c:ext>
              </c:extLst>
            </c:dLbl>
            <c:dLbl>
              <c:idx val="327"/>
              <c:layout/>
              <c:tx>
                <c:strRef>
                  <c:f>'100+400'!$D$339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{E2384FCC-0DB9-4220-B9AC-625AB1369620}</c15:txfldGUID>
                      <c15:f>'100+400'!$D$339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47-4060-4959-8606-A70DC9C44689}"/>
                </c:ext>
              </c:extLst>
            </c:dLbl>
            <c:dLbl>
              <c:idx val="328"/>
              <c:layout/>
              <c:tx>
                <c:strRef>
                  <c:f>'100+400'!$D$340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{833B6D3E-0590-44C7-87F5-171ADDDCB557}</c15:txfldGUID>
                      <c15:f>'100+400'!$D$340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48-4060-4959-8606-A70DC9C44689}"/>
                </c:ext>
              </c:extLst>
            </c:dLbl>
            <c:dLbl>
              <c:idx val="329"/>
              <c:layout/>
              <c:tx>
                <c:strRef>
                  <c:f>'100+400'!$D$341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{39927E55-5307-49CC-BDE5-1571BEC43FE0}</c15:txfldGUID>
                      <c15:f>'100+400'!$D$341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49-4060-4959-8606-A70DC9C44689}"/>
                </c:ext>
              </c:extLst>
            </c:dLbl>
            <c:dLbl>
              <c:idx val="330"/>
              <c:layout/>
              <c:tx>
                <c:strRef>
                  <c:f>'100+400'!$D$342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{7D64C191-DED1-4E4D-BF39-A654DD434A77}</c15:txfldGUID>
                      <c15:f>'100+400'!$D$342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4A-4060-4959-8606-A70DC9C44689}"/>
                </c:ext>
              </c:extLst>
            </c:dLbl>
            <c:dLbl>
              <c:idx val="331"/>
              <c:layout/>
              <c:tx>
                <c:strRef>
                  <c:f>'100+400'!$D$343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{A2952226-473E-446A-B2BA-53264A168BBB}</c15:txfldGUID>
                      <c15:f>'100+400'!$D$343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4B-4060-4959-8606-A70DC9C44689}"/>
                </c:ext>
              </c:extLst>
            </c:dLbl>
            <c:dLbl>
              <c:idx val="332"/>
              <c:layout/>
              <c:tx>
                <c:strRef>
                  <c:f>'100+400'!$D$344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{17D30F45-9CF8-4835-B220-F1AF954F42B0}</c15:txfldGUID>
                      <c15:f>'100+400'!$D$344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4C-4060-4959-8606-A70DC9C44689}"/>
                </c:ext>
              </c:extLst>
            </c:dLbl>
            <c:dLbl>
              <c:idx val="333"/>
              <c:layout/>
              <c:tx>
                <c:strRef>
                  <c:f>'100+400'!$D$345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{9CE0E050-1F6B-4EF9-89C7-30C88544A742}</c15:txfldGUID>
                      <c15:f>'100+400'!$D$345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4D-4060-4959-8606-A70DC9C44689}"/>
                </c:ext>
              </c:extLst>
            </c:dLbl>
            <c:dLbl>
              <c:idx val="334"/>
              <c:layout/>
              <c:tx>
                <c:strRef>
                  <c:f>'100+400'!$D$346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{F0A0BBF6-A76D-4E19-94DC-D9F3550F79F0}</c15:txfldGUID>
                      <c15:f>'100+400'!$D$346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4E-4060-4959-8606-A70DC9C44689}"/>
                </c:ext>
              </c:extLst>
            </c:dLbl>
            <c:dLbl>
              <c:idx val="335"/>
              <c:layout/>
              <c:tx>
                <c:strRef>
                  <c:f>'100+400'!$D$347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{CB8F3518-0CD8-414C-AD27-2BA7759301C4}</c15:txfldGUID>
                      <c15:f>'100+400'!$D$347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4F-4060-4959-8606-A70DC9C44689}"/>
                </c:ext>
              </c:extLst>
            </c:dLbl>
            <c:dLbl>
              <c:idx val="336"/>
              <c:layout/>
              <c:tx>
                <c:strRef>
                  <c:f>'100+400'!$D$348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{6D8B2484-E722-43BF-AD12-BA3E11DBB303}</c15:txfldGUID>
                      <c15:f>'100+400'!$D$348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50-4060-4959-8606-A70DC9C44689}"/>
                </c:ext>
              </c:extLst>
            </c:dLbl>
            <c:dLbl>
              <c:idx val="337"/>
              <c:layout/>
              <c:tx>
                <c:strRef>
                  <c:f>'100+400'!$D$349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{5723D67D-918B-4FD8-B7F4-B10BBFA47296}</c15:txfldGUID>
                      <c15:f>'100+400'!$D$349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51-4060-4959-8606-A70DC9C44689}"/>
                </c:ext>
              </c:extLst>
            </c:dLbl>
            <c:dLbl>
              <c:idx val="338"/>
              <c:layout/>
              <c:tx>
                <c:strRef>
                  <c:f>'100+400'!$D$350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{436B97A6-BE6F-49EE-949D-6B368C64670E}</c15:txfldGUID>
                      <c15:f>'100+400'!$D$350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52-4060-4959-8606-A70DC9C44689}"/>
                </c:ext>
              </c:extLst>
            </c:dLbl>
            <c:dLbl>
              <c:idx val="339"/>
              <c:layout/>
              <c:tx>
                <c:strRef>
                  <c:f>'100+400'!$D$351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{3586FFB0-1D94-4CB4-B9DF-ACB4B539C965}</c15:txfldGUID>
                      <c15:f>'100+400'!$D$351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53-4060-4959-8606-A70DC9C44689}"/>
                </c:ext>
              </c:extLst>
            </c:dLbl>
            <c:dLbl>
              <c:idx val="340"/>
              <c:layout/>
              <c:tx>
                <c:strRef>
                  <c:f>'100+400'!$D$352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{FDF103D9-D6CD-4012-9290-15F41D6DB520}</c15:txfldGUID>
                      <c15:f>'100+400'!$D$352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54-4060-4959-8606-A70DC9C44689}"/>
                </c:ext>
              </c:extLst>
            </c:dLbl>
            <c:dLbl>
              <c:idx val="341"/>
              <c:layout/>
              <c:tx>
                <c:strRef>
                  <c:f>'100+400'!$D$353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{CB4DB4A7-9CDB-4D62-A2C3-4F5A92E0B11D}</c15:txfldGUID>
                      <c15:f>'100+400'!$D$353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55-4060-4959-8606-A70DC9C44689}"/>
                </c:ext>
              </c:extLst>
            </c:dLbl>
            <c:dLbl>
              <c:idx val="342"/>
              <c:layout/>
              <c:tx>
                <c:strRef>
                  <c:f>'100+400'!$D$354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{04F17C9F-8FBA-4382-BC05-F6C0B700249A}</c15:txfldGUID>
                      <c15:f>'100+400'!$D$354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56-4060-4959-8606-A70DC9C44689}"/>
                </c:ext>
              </c:extLst>
            </c:dLbl>
            <c:dLbl>
              <c:idx val="343"/>
              <c:layout/>
              <c:tx>
                <c:strRef>
                  <c:f>'100+400'!$D$355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{B0BE2B57-5DCC-4AD2-81F2-09B858E6A7F8}</c15:txfldGUID>
                      <c15:f>'100+400'!$D$355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57-4060-4959-8606-A70DC9C44689}"/>
                </c:ext>
              </c:extLst>
            </c:dLbl>
            <c:dLbl>
              <c:idx val="344"/>
              <c:layout/>
              <c:tx>
                <c:strRef>
                  <c:f>'100+400'!$D$356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{5C311523-EB6A-4ED3-9A85-20F431F463C4}</c15:txfldGUID>
                      <c15:f>'100+400'!$D$356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58-4060-4959-8606-A70DC9C44689}"/>
                </c:ext>
              </c:extLst>
            </c:dLbl>
            <c:dLbl>
              <c:idx val="345"/>
              <c:layout/>
              <c:tx>
                <c:strRef>
                  <c:f>'100+400'!$D$357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{A34D537C-B926-4382-AD33-25DD04339066}</c15:txfldGUID>
                      <c15:f>'100+400'!$D$357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59-4060-4959-8606-A70DC9C44689}"/>
                </c:ext>
              </c:extLst>
            </c:dLbl>
            <c:dLbl>
              <c:idx val="346"/>
              <c:layout/>
              <c:tx>
                <c:strRef>
                  <c:f>'100+400'!$D$358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{63E00407-D0CE-4EBE-AB53-5B485753F12E}</c15:txfldGUID>
                      <c15:f>'100+400'!$D$358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5A-4060-4959-8606-A70DC9C44689}"/>
                </c:ext>
              </c:extLst>
            </c:dLbl>
            <c:dLbl>
              <c:idx val="347"/>
              <c:layout/>
              <c:tx>
                <c:strRef>
                  <c:f>'100+400'!$D$359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{60BE1744-ADB3-4D50-9904-55C4DD5BA01D}</c15:txfldGUID>
                      <c15:f>'100+400'!$D$359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5B-4060-4959-8606-A70DC9C44689}"/>
                </c:ext>
              </c:extLst>
            </c:dLbl>
            <c:dLbl>
              <c:idx val="348"/>
              <c:layout/>
              <c:tx>
                <c:strRef>
                  <c:f>'100+400'!$D$360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{F5ECB0A3-CE5E-4EC2-975A-CCEB2EB37787}</c15:txfldGUID>
                      <c15:f>'100+400'!$D$360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5C-4060-4959-8606-A70DC9C44689}"/>
                </c:ext>
              </c:extLst>
            </c:dLbl>
            <c:dLbl>
              <c:idx val="349"/>
              <c:layout/>
              <c:tx>
                <c:strRef>
                  <c:f>'100+400'!$D$361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{E8D0A93F-ACB1-466B-9128-481C554000C5}</c15:txfldGUID>
                      <c15:f>'100+400'!$D$361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5D-4060-4959-8606-A70DC9C44689}"/>
                </c:ext>
              </c:extLst>
            </c:dLbl>
            <c:dLbl>
              <c:idx val="350"/>
              <c:layout/>
              <c:tx>
                <c:strRef>
                  <c:f>'100+400'!$D$362</c:f>
                  <c:strCache>
                    <c:ptCount val="1"/>
                    <c:pt idx="0">
                      <c:v>2300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{E929C93C-660A-493D-9392-1DCCF607BA9C}</c15:txfldGUID>
                      <c15:f>'100+400'!$D$362</c15:f>
                      <c15:dlblFieldTableCache>
                        <c:ptCount val="1"/>
                        <c:pt idx="0">
                          <c:v>2300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5E-4060-4959-8606-A70DC9C44689}"/>
                </c:ext>
              </c:extLst>
            </c:dLbl>
            <c:dLbl>
              <c:idx val="351"/>
              <c:layout/>
              <c:tx>
                <c:strRef>
                  <c:f>'100+400'!$D$363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{46C8FC63-4521-45F3-B9B7-D5951830BABD}</c15:txfldGUID>
                      <c15:f>'100+400'!$D$363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5F-4060-4959-8606-A70DC9C44689}"/>
                </c:ext>
              </c:extLst>
            </c:dLbl>
            <c:dLbl>
              <c:idx val="352"/>
              <c:layout/>
              <c:tx>
                <c:strRef>
                  <c:f>'100+400'!$D$364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{D9823D84-1F9D-419D-A7C5-22FB92AA708A}</c15:txfldGUID>
                      <c15:f>'100+400'!$D$364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60-4060-4959-8606-A70DC9C44689}"/>
                </c:ext>
              </c:extLst>
            </c:dLbl>
            <c:dLbl>
              <c:idx val="353"/>
              <c:layout/>
              <c:tx>
                <c:strRef>
                  <c:f>'100+400'!$D$365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{53F15AC1-BC23-4056-94CE-23AD60E1418D}</c15:txfldGUID>
                      <c15:f>'100+400'!$D$365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61-4060-4959-8606-A70DC9C44689}"/>
                </c:ext>
              </c:extLst>
            </c:dLbl>
            <c:dLbl>
              <c:idx val="354"/>
              <c:layout/>
              <c:tx>
                <c:strRef>
                  <c:f>'100+400'!$D$366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{3CDF95CF-C35A-433E-80CB-343660523572}</c15:txfldGUID>
                      <c15:f>'100+400'!$D$366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62-4060-4959-8606-A70DC9C44689}"/>
                </c:ext>
              </c:extLst>
            </c:dLbl>
            <c:dLbl>
              <c:idx val="355"/>
              <c:layout/>
              <c:tx>
                <c:strRef>
                  <c:f>'100+400'!$D$367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{2C216270-9576-4E9A-9E60-256B7EC144BB}</c15:txfldGUID>
                      <c15:f>'100+400'!$D$367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63-4060-4959-8606-A70DC9C44689}"/>
                </c:ext>
              </c:extLst>
            </c:dLbl>
            <c:dLbl>
              <c:idx val="356"/>
              <c:layout/>
              <c:tx>
                <c:strRef>
                  <c:f>'100+400'!$D$368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{13FF3218-A3AC-4A7D-8972-C8241C05EFF4}</c15:txfldGUID>
                      <c15:f>'100+400'!$D$368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64-4060-4959-8606-A70DC9C44689}"/>
                </c:ext>
              </c:extLst>
            </c:dLbl>
            <c:dLbl>
              <c:idx val="357"/>
              <c:layout/>
              <c:tx>
                <c:strRef>
                  <c:f>'100+400'!$D$369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{C81C9E3B-CEBF-4122-BDCC-492DCAF0AF3A}</c15:txfldGUID>
                      <c15:f>'100+400'!$D$369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65-4060-4959-8606-A70DC9C44689}"/>
                </c:ext>
              </c:extLst>
            </c:dLbl>
            <c:dLbl>
              <c:idx val="358"/>
              <c:layout/>
              <c:tx>
                <c:strRef>
                  <c:f>'100+400'!$D$370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{8CF76A22-5C66-44E4-AEA1-CFDF3A416089}</c15:txfldGUID>
                      <c15:f>'100+400'!$D$370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66-4060-4959-8606-A70DC9C44689}"/>
                </c:ext>
              </c:extLst>
            </c:dLbl>
            <c:dLbl>
              <c:idx val="359"/>
              <c:layout/>
              <c:tx>
                <c:strRef>
                  <c:f>'100+400'!$D$371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{D7B24009-6B75-4A40-9979-221163687398}</c15:txfldGUID>
                      <c15:f>'100+400'!$D$371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67-4060-4959-8606-A70DC9C44689}"/>
                </c:ext>
              </c:extLst>
            </c:dLbl>
            <c:dLbl>
              <c:idx val="360"/>
              <c:layout/>
              <c:tx>
                <c:strRef>
                  <c:f>'100+400'!$D$372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{AC914FB6-9913-48D6-AF5B-4AE0ABEF73D8}</c15:txfldGUID>
                      <c15:f>'100+400'!$D$372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68-4060-4959-8606-A70DC9C44689}"/>
                </c:ext>
              </c:extLst>
            </c:dLbl>
            <c:dLbl>
              <c:idx val="361"/>
              <c:layout/>
              <c:tx>
                <c:strRef>
                  <c:f>'100+400'!$D$373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{87F7AADC-2625-4E64-AF61-147B64E2EC6D}</c15:txfldGUID>
                      <c15:f>'100+400'!$D$373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69-4060-4959-8606-A70DC9C44689}"/>
                </c:ext>
              </c:extLst>
            </c:dLbl>
            <c:dLbl>
              <c:idx val="362"/>
              <c:layout/>
              <c:tx>
                <c:strRef>
                  <c:f>'100+400'!$D$374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{F4C5C46D-0B3A-441B-BE1D-4A8E94866AA0}</c15:txfldGUID>
                      <c15:f>'100+400'!$D$374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6A-4060-4959-8606-A70DC9C44689}"/>
                </c:ext>
              </c:extLst>
            </c:dLbl>
            <c:dLbl>
              <c:idx val="363"/>
              <c:layout/>
              <c:tx>
                <c:strRef>
                  <c:f>'100+400'!$D$375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{81A9687D-ACDD-48FF-9861-424DB07D2A0B}</c15:txfldGUID>
                      <c15:f>'100+400'!$D$375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6B-4060-4959-8606-A70DC9C44689}"/>
                </c:ext>
              </c:extLst>
            </c:dLbl>
            <c:dLbl>
              <c:idx val="364"/>
              <c:layout/>
              <c:tx>
                <c:strRef>
                  <c:f>'100+400'!$D$376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{926A1E9F-6B5E-42CB-9BF1-31E88BC1DF64}</c15:txfldGUID>
                      <c15:f>'100+400'!$D$376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6C-4060-4959-8606-A70DC9C44689}"/>
                </c:ext>
              </c:extLst>
            </c:dLbl>
            <c:dLbl>
              <c:idx val="365"/>
              <c:layout/>
              <c:tx>
                <c:strRef>
                  <c:f>'100+400'!$D$377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{F989A331-8CD6-4D4F-8AD3-1A47A2085F2A}</c15:txfldGUID>
                      <c15:f>'100+400'!$D$377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6D-4060-4959-8606-A70DC9C44689}"/>
                </c:ext>
              </c:extLst>
            </c:dLbl>
            <c:dLbl>
              <c:idx val="366"/>
              <c:layout/>
              <c:tx>
                <c:strRef>
                  <c:f>'100+400'!$D$378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{AE592B93-8C05-434F-80C8-68D67090E683}</c15:txfldGUID>
                      <c15:f>'100+400'!$D$378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6E-4060-4959-8606-A70DC9C44689}"/>
                </c:ext>
              </c:extLst>
            </c:dLbl>
            <c:dLbl>
              <c:idx val="367"/>
              <c:layout/>
              <c:tx>
                <c:strRef>
                  <c:f>'100+400'!$D$379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{C10E8050-70C1-421E-B8B1-38321C362FC1}</c15:txfldGUID>
                      <c15:f>'100+400'!$D$379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6F-4060-4959-8606-A70DC9C44689}"/>
                </c:ext>
              </c:extLst>
            </c:dLbl>
            <c:dLbl>
              <c:idx val="368"/>
              <c:layout/>
              <c:tx>
                <c:strRef>
                  <c:f>'100+400'!$D$380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{76072D35-FDC1-4120-84E2-A55C7415ACE0}</c15:txfldGUID>
                      <c15:f>'100+400'!$D$380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70-4060-4959-8606-A70DC9C44689}"/>
                </c:ext>
              </c:extLst>
            </c:dLbl>
            <c:dLbl>
              <c:idx val="369"/>
              <c:layout/>
              <c:tx>
                <c:strRef>
                  <c:f>'100+400'!$D$381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{C40E2F5E-486F-4FEF-9E5C-CF339768D809}</c15:txfldGUID>
                      <c15:f>'100+400'!$D$381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71-4060-4959-8606-A70DC9C44689}"/>
                </c:ext>
              </c:extLst>
            </c:dLbl>
            <c:dLbl>
              <c:idx val="370"/>
              <c:layout/>
              <c:tx>
                <c:strRef>
                  <c:f>'100+400'!$D$382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{DB43C497-559F-4324-BBBA-641BE9A3B5FA}</c15:txfldGUID>
                      <c15:f>'100+400'!$D$382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72-4060-4959-8606-A70DC9C44689}"/>
                </c:ext>
              </c:extLst>
            </c:dLbl>
            <c:dLbl>
              <c:idx val="371"/>
              <c:layout/>
              <c:tx>
                <c:strRef>
                  <c:f>'100+400'!$D$383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{A00B0A67-3913-4028-BBDD-B1D8AA67A293}</c15:txfldGUID>
                      <c15:f>'100+400'!$D$383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73-4060-4959-8606-A70DC9C44689}"/>
                </c:ext>
              </c:extLst>
            </c:dLbl>
            <c:dLbl>
              <c:idx val="372"/>
              <c:layout/>
              <c:tx>
                <c:strRef>
                  <c:f>'100+400'!$D$384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{B86FCC6C-607A-4CF9-A893-660ECA19EF13}</c15:txfldGUID>
                      <c15:f>'100+400'!$D$384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74-4060-4959-8606-A70DC9C44689}"/>
                </c:ext>
              </c:extLst>
            </c:dLbl>
            <c:dLbl>
              <c:idx val="373"/>
              <c:layout/>
              <c:tx>
                <c:strRef>
                  <c:f>'100+400'!$D$385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{2823376F-F5F5-46C2-9944-CA0ED3ED5CF3}</c15:txfldGUID>
                      <c15:f>'100+400'!$D$385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75-4060-4959-8606-A70DC9C44689}"/>
                </c:ext>
              </c:extLst>
            </c:dLbl>
            <c:dLbl>
              <c:idx val="374"/>
              <c:layout/>
              <c:tx>
                <c:strRef>
                  <c:f>'100+400'!$D$386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{F7F5012E-ED04-495D-A9C6-F0392F53963A}</c15:txfldGUID>
                      <c15:f>'100+400'!$D$386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76-4060-4959-8606-A70DC9C44689}"/>
                </c:ext>
              </c:extLst>
            </c:dLbl>
            <c:dLbl>
              <c:idx val="375"/>
              <c:layout/>
              <c:tx>
                <c:strRef>
                  <c:f>'100+400'!$D$387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{E049436E-C95C-40D2-ABBF-E6F8E54C1D91}</c15:txfldGUID>
                      <c15:f>'100+400'!$D$387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77-4060-4959-8606-A70DC9C44689}"/>
                </c:ext>
              </c:extLst>
            </c:dLbl>
            <c:dLbl>
              <c:idx val="376"/>
              <c:layout/>
              <c:tx>
                <c:strRef>
                  <c:f>'100+400'!$D$388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{20E81DB4-E310-4E99-919F-110E8092EEC3}</c15:txfldGUID>
                      <c15:f>'100+400'!$D$388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78-4060-4959-8606-A70DC9C44689}"/>
                </c:ext>
              </c:extLst>
            </c:dLbl>
            <c:dLbl>
              <c:idx val="377"/>
              <c:layout/>
              <c:tx>
                <c:strRef>
                  <c:f>'100+400'!$D$389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{9E559374-BB07-4FCB-A6E4-14606B087FBA}</c15:txfldGUID>
                      <c15:f>'100+400'!$D$389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79-4060-4959-8606-A70DC9C44689}"/>
                </c:ext>
              </c:extLst>
            </c:dLbl>
            <c:dLbl>
              <c:idx val="378"/>
              <c:layout/>
              <c:tx>
                <c:strRef>
                  <c:f>'100+400'!$D$390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{7A2BEFF2-7FC8-444E-9B45-5A50CE7C82A8}</c15:txfldGUID>
                      <c15:f>'100+400'!$D$390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7A-4060-4959-8606-A70DC9C44689}"/>
                </c:ext>
              </c:extLst>
            </c:dLbl>
            <c:dLbl>
              <c:idx val="379"/>
              <c:layout/>
              <c:tx>
                <c:strRef>
                  <c:f>'100+400'!$D$391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{A80594FE-8CA4-4856-B899-F9B15F88AA69}</c15:txfldGUID>
                      <c15:f>'100+400'!$D$391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7B-4060-4959-8606-A70DC9C44689}"/>
                </c:ext>
              </c:extLst>
            </c:dLbl>
            <c:dLbl>
              <c:idx val="380"/>
              <c:layout/>
              <c:tx>
                <c:strRef>
                  <c:f>'100+400'!$D$392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{163C1295-B1B9-4F9A-A840-6A50524F67B9}</c15:txfldGUID>
                      <c15:f>'100+400'!$D$392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7C-4060-4959-8606-A70DC9C44689}"/>
                </c:ext>
              </c:extLst>
            </c:dLbl>
            <c:dLbl>
              <c:idx val="381"/>
              <c:layout/>
              <c:tx>
                <c:strRef>
                  <c:f>'100+400'!$D$393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{7E827A7F-8842-459E-A4FD-A166ECD1257C}</c15:txfldGUID>
                      <c15:f>'100+400'!$D$393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7D-4060-4959-8606-A70DC9C44689}"/>
                </c:ext>
              </c:extLst>
            </c:dLbl>
            <c:dLbl>
              <c:idx val="382"/>
              <c:layout/>
              <c:tx>
                <c:strRef>
                  <c:f>'100+400'!$D$394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{E0366EAF-BB07-48A3-A926-7927AA9D3071}</c15:txfldGUID>
                      <c15:f>'100+400'!$D$394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7E-4060-4959-8606-A70DC9C44689}"/>
                </c:ext>
              </c:extLst>
            </c:dLbl>
            <c:dLbl>
              <c:idx val="383"/>
              <c:layout/>
              <c:tx>
                <c:strRef>
                  <c:f>'100+400'!$D$395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{B481EA92-0260-4426-830F-D897802B28D5}</c15:txfldGUID>
                      <c15:f>'100+400'!$D$395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7F-4060-4959-8606-A70DC9C44689}"/>
                </c:ext>
              </c:extLst>
            </c:dLbl>
            <c:dLbl>
              <c:idx val="384"/>
              <c:layout/>
              <c:tx>
                <c:strRef>
                  <c:f>'100+400'!$D$396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{15CCD5C9-68C6-4AD7-8AA3-5F1FFB051AE3}</c15:txfldGUID>
                      <c15:f>'100+400'!$D$396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80-4060-4959-8606-A70DC9C44689}"/>
                </c:ext>
              </c:extLst>
            </c:dLbl>
            <c:dLbl>
              <c:idx val="385"/>
              <c:layout/>
              <c:tx>
                <c:strRef>
                  <c:f>'100+400'!$D$397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{BDAA91CA-D44A-4DBA-B332-52F7CD8A4498}</c15:txfldGUID>
                      <c15:f>'100+400'!$D$397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81-4060-4959-8606-A70DC9C44689}"/>
                </c:ext>
              </c:extLst>
            </c:dLbl>
            <c:dLbl>
              <c:idx val="386"/>
              <c:layout/>
              <c:tx>
                <c:strRef>
                  <c:f>'100+400'!$D$398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{32A2F304-4BC1-47B1-A03B-FF4F2804F1BF}</c15:txfldGUID>
                      <c15:f>'100+400'!$D$398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82-4060-4959-8606-A70DC9C44689}"/>
                </c:ext>
              </c:extLst>
            </c:dLbl>
            <c:dLbl>
              <c:idx val="387"/>
              <c:layout/>
              <c:tx>
                <c:strRef>
                  <c:f>'100+400'!$D$399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{C2E8FD72-3586-4750-9111-24B22E25876F}</c15:txfldGUID>
                      <c15:f>'100+400'!$D$399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83-4060-4959-8606-A70DC9C44689}"/>
                </c:ext>
              </c:extLst>
            </c:dLbl>
            <c:dLbl>
              <c:idx val="388"/>
              <c:layout/>
              <c:tx>
                <c:strRef>
                  <c:f>'100+400'!$D$400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{791F36AA-35C0-4B84-A3D0-50D1687BCE6C}</c15:txfldGUID>
                      <c15:f>'100+400'!$D$400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84-4060-4959-8606-A70DC9C44689}"/>
                </c:ext>
              </c:extLst>
            </c:dLbl>
            <c:dLbl>
              <c:idx val="389"/>
              <c:layout/>
              <c:tx>
                <c:strRef>
                  <c:f>'100+400'!$D$401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{8355E834-6C7A-48E1-B424-D79472D795D9}</c15:txfldGUID>
                      <c15:f>'100+400'!$D$401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85-4060-4959-8606-A70DC9C44689}"/>
                </c:ext>
              </c:extLst>
            </c:dLbl>
            <c:dLbl>
              <c:idx val="390"/>
              <c:layout/>
              <c:tx>
                <c:strRef>
                  <c:f>'100+400'!$D$402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{E587DDE4-6F80-4816-89A2-272DAC96E049}</c15:txfldGUID>
                      <c15:f>'100+400'!$D$402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86-4060-4959-8606-A70DC9C44689}"/>
                </c:ext>
              </c:extLst>
            </c:dLbl>
            <c:dLbl>
              <c:idx val="391"/>
              <c:layout/>
              <c:tx>
                <c:strRef>
                  <c:f>'100+400'!$D$403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{64CD174A-D3FF-416C-95AC-486742B3E292}</c15:txfldGUID>
                      <c15:f>'100+400'!$D$403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87-4060-4959-8606-A70DC9C44689}"/>
                </c:ext>
              </c:extLst>
            </c:dLbl>
            <c:dLbl>
              <c:idx val="392"/>
              <c:layout/>
              <c:tx>
                <c:strRef>
                  <c:f>'100+400'!$D$404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{DA993F61-A5E8-4AB2-9A07-43EC5E37620F}</c15:txfldGUID>
                      <c15:f>'100+400'!$D$404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88-4060-4959-8606-A70DC9C44689}"/>
                </c:ext>
              </c:extLst>
            </c:dLbl>
            <c:dLbl>
              <c:idx val="393"/>
              <c:layout/>
              <c:tx>
                <c:strRef>
                  <c:f>'100+400'!$D$405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{7CD01885-3477-40F4-A9B1-7C041D7273BF}</c15:txfldGUID>
                      <c15:f>'100+400'!$D$405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89-4060-4959-8606-A70DC9C44689}"/>
                </c:ext>
              </c:extLst>
            </c:dLbl>
            <c:dLbl>
              <c:idx val="394"/>
              <c:layout/>
              <c:tx>
                <c:strRef>
                  <c:f>'100+400'!$D$406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{48892CDE-DC17-4E91-9B1B-298A25A7BB06}</c15:txfldGUID>
                      <c15:f>'100+400'!$D$406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8A-4060-4959-8606-A70DC9C44689}"/>
                </c:ext>
              </c:extLst>
            </c:dLbl>
            <c:dLbl>
              <c:idx val="395"/>
              <c:layout/>
              <c:tx>
                <c:strRef>
                  <c:f>'100+400'!$D$407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{8EBCB377-DBE8-48B4-8E7E-CF180E1B03C7}</c15:txfldGUID>
                      <c15:f>'100+400'!$D$407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8B-4060-4959-8606-A70DC9C44689}"/>
                </c:ext>
              </c:extLst>
            </c:dLbl>
            <c:dLbl>
              <c:idx val="396"/>
              <c:layout/>
              <c:tx>
                <c:strRef>
                  <c:f>'100+400'!$D$408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{AD0A103A-F775-4270-9789-E62D2645DB95}</c15:txfldGUID>
                      <c15:f>'100+400'!$D$408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8C-4060-4959-8606-A70DC9C44689}"/>
                </c:ext>
              </c:extLst>
            </c:dLbl>
            <c:dLbl>
              <c:idx val="397"/>
              <c:layout/>
              <c:tx>
                <c:strRef>
                  <c:f>'100+400'!$D$409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{F0452E4C-532B-4FFC-8561-B58C9DF4B7C8}</c15:txfldGUID>
                      <c15:f>'100+400'!$D$409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8D-4060-4959-8606-A70DC9C44689}"/>
                </c:ext>
              </c:extLst>
            </c:dLbl>
            <c:dLbl>
              <c:idx val="398"/>
              <c:layout/>
              <c:tx>
                <c:strRef>
                  <c:f>'100+400'!$D$410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{2F0D6BF7-BDC7-4C6C-8E2D-893F2B5DC945}</c15:txfldGUID>
                      <c15:f>'100+400'!$D$410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8E-4060-4959-8606-A70DC9C44689}"/>
                </c:ext>
              </c:extLst>
            </c:dLbl>
            <c:dLbl>
              <c:idx val="399"/>
              <c:layout/>
              <c:tx>
                <c:strRef>
                  <c:f>'100+400'!$D$411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{43EB519D-5A5C-4261-8770-C72C4EFD0C1E}</c15:txfldGUID>
                      <c15:f>'100+400'!$D$411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8F-4060-4959-8606-A70DC9C44689}"/>
                </c:ext>
              </c:extLst>
            </c:dLbl>
            <c:dLbl>
              <c:idx val="400"/>
              <c:layout/>
              <c:tx>
                <c:strRef>
                  <c:f>'100+400'!$D$412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{9221F2CE-52E3-4719-988E-5AF6840A3AF8}</c15:txfldGUID>
                      <c15:f>'100+400'!$D$412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90-4060-4959-8606-A70DC9C44689}"/>
                </c:ext>
              </c:extLst>
            </c:dLbl>
            <c:dLbl>
              <c:idx val="401"/>
              <c:layout/>
              <c:tx>
                <c:strRef>
                  <c:f>'100+400'!$D$413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{C4E00E26-018C-46E7-BC76-A1A4FC159A4A}</c15:txfldGUID>
                      <c15:f>'100+400'!$D$413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91-4060-4959-8606-A70DC9C44689}"/>
                </c:ext>
              </c:extLst>
            </c:dLbl>
            <c:dLbl>
              <c:idx val="402"/>
              <c:layout/>
              <c:tx>
                <c:strRef>
                  <c:f>'100+400'!$D$414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{D72B1427-88B3-4D4E-99BD-C10C971B3353}</c15:txfldGUID>
                      <c15:f>'100+400'!$D$414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92-4060-4959-8606-A70DC9C44689}"/>
                </c:ext>
              </c:extLst>
            </c:dLbl>
            <c:dLbl>
              <c:idx val="403"/>
              <c:layout/>
              <c:tx>
                <c:strRef>
                  <c:f>'100+400'!$D$415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{778827E6-4577-403D-A0CE-C7D5038A5EAB}</c15:txfldGUID>
                      <c15:f>'100+400'!$D$415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93-4060-4959-8606-A70DC9C44689}"/>
                </c:ext>
              </c:extLst>
            </c:dLbl>
            <c:dLbl>
              <c:idx val="404"/>
              <c:layout/>
              <c:tx>
                <c:strRef>
                  <c:f>'100+400'!$D$416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{73CEB94A-96D7-447C-8E90-6349722E0971}</c15:txfldGUID>
                      <c15:f>'100+400'!$D$416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94-4060-4959-8606-A70DC9C44689}"/>
                </c:ext>
              </c:extLst>
            </c:dLbl>
            <c:dLbl>
              <c:idx val="405"/>
              <c:layout/>
              <c:tx>
                <c:strRef>
                  <c:f>'100+400'!$D$417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{16835CC0-115D-4B48-80BF-55A1CA6010C3}</c15:txfldGUID>
                      <c15:f>'100+400'!$D$417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95-4060-4959-8606-A70DC9C44689}"/>
                </c:ext>
              </c:extLst>
            </c:dLbl>
            <c:dLbl>
              <c:idx val="406"/>
              <c:layout/>
              <c:tx>
                <c:strRef>
                  <c:f>'100+400'!$D$418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{EB361D45-5649-490E-85B8-D79D6F34BE22}</c15:txfldGUID>
                      <c15:f>'100+400'!$D$418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96-4060-4959-8606-A70DC9C44689}"/>
                </c:ext>
              </c:extLst>
            </c:dLbl>
            <c:dLbl>
              <c:idx val="407"/>
              <c:layout/>
              <c:tx>
                <c:strRef>
                  <c:f>'100+400'!$D$419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{0852B6FD-AEB7-4522-9EE4-0C6A4746CF51}</c15:txfldGUID>
                      <c15:f>'100+400'!$D$419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97-4060-4959-8606-A70DC9C44689}"/>
                </c:ext>
              </c:extLst>
            </c:dLbl>
            <c:dLbl>
              <c:idx val="408"/>
              <c:layout/>
              <c:tx>
                <c:strRef>
                  <c:f>'100+400'!$D$420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{650D3FD8-2033-4F2F-AC85-D38BC140A6EB}</c15:txfldGUID>
                      <c15:f>'100+400'!$D$420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98-4060-4959-8606-A70DC9C44689}"/>
                </c:ext>
              </c:extLst>
            </c:dLbl>
            <c:dLbl>
              <c:idx val="409"/>
              <c:layout/>
              <c:tx>
                <c:strRef>
                  <c:f>'100+400'!$D$421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{5C65FC83-BE18-4EAB-B0D4-BF9AD9C0713A}</c15:txfldGUID>
                      <c15:f>'100+400'!$D$421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99-4060-4959-8606-A70DC9C44689}"/>
                </c:ext>
              </c:extLst>
            </c:dLbl>
            <c:dLbl>
              <c:idx val="410"/>
              <c:layout/>
              <c:tx>
                <c:strRef>
                  <c:f>'100+400'!$D$422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{D9AF2DA8-AB17-4D5E-9866-7D9D2E37E5CF}</c15:txfldGUID>
                      <c15:f>'100+400'!$D$422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9A-4060-4959-8606-A70DC9C44689}"/>
                </c:ext>
              </c:extLst>
            </c:dLbl>
            <c:dLbl>
              <c:idx val="411"/>
              <c:layout/>
              <c:tx>
                <c:strRef>
                  <c:f>'100+400'!$D$423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{67811E4A-B936-45D2-812F-1BEC2785F6A8}</c15:txfldGUID>
                      <c15:f>'100+400'!$D$423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9B-4060-4959-8606-A70DC9C44689}"/>
                </c:ext>
              </c:extLst>
            </c:dLbl>
            <c:dLbl>
              <c:idx val="412"/>
              <c:layout/>
              <c:tx>
                <c:strRef>
                  <c:f>'100+400'!$D$424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{965E4F0F-48E9-425A-9960-E859A987FFC0}</c15:txfldGUID>
                      <c15:f>'100+400'!$D$424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9C-4060-4959-8606-A70DC9C44689}"/>
                </c:ext>
              </c:extLst>
            </c:dLbl>
            <c:dLbl>
              <c:idx val="413"/>
              <c:layout/>
              <c:tx>
                <c:strRef>
                  <c:f>'100+400'!$D$425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{59A0F9A5-C1F0-48FA-82B5-4165163BBAF6}</c15:txfldGUID>
                      <c15:f>'100+400'!$D$425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9D-4060-4959-8606-A70DC9C44689}"/>
                </c:ext>
              </c:extLst>
            </c:dLbl>
            <c:dLbl>
              <c:idx val="414"/>
              <c:layout/>
              <c:tx>
                <c:strRef>
                  <c:f>'100+400'!$D$426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{5F3E3C9C-7DF3-43E3-8F05-66C27D6853B9}</c15:txfldGUID>
                      <c15:f>'100+400'!$D$426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9E-4060-4959-8606-A70DC9C44689}"/>
                </c:ext>
              </c:extLst>
            </c:dLbl>
            <c:dLbl>
              <c:idx val="415"/>
              <c:layout/>
              <c:tx>
                <c:strRef>
                  <c:f>'100+400'!$D$427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{A57875ED-811A-45AC-BBD0-1B1D8E202309}</c15:txfldGUID>
                      <c15:f>'100+400'!$D$427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9F-4060-4959-8606-A70DC9C44689}"/>
                </c:ext>
              </c:extLst>
            </c:dLbl>
            <c:dLbl>
              <c:idx val="416"/>
              <c:layout/>
              <c:tx>
                <c:strRef>
                  <c:f>'100+400'!$D$428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{AB4F0884-7450-4368-8211-0940DFB0011F}</c15:txfldGUID>
                      <c15:f>'100+400'!$D$428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A0-4060-4959-8606-A70DC9C44689}"/>
                </c:ext>
              </c:extLst>
            </c:dLbl>
            <c:dLbl>
              <c:idx val="417"/>
              <c:layout/>
              <c:tx>
                <c:strRef>
                  <c:f>'100+400'!$D$429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{6987CC09-1188-4D66-B2FA-3230B046F87F}</c15:txfldGUID>
                      <c15:f>'100+400'!$D$429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A1-4060-4959-8606-A70DC9C44689}"/>
                </c:ext>
              </c:extLst>
            </c:dLbl>
            <c:dLbl>
              <c:idx val="418"/>
              <c:layout/>
              <c:tx>
                <c:strRef>
                  <c:f>'100+400'!$D$430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{16308420-A71E-42E2-93E0-BCFAD05D3AB2}</c15:txfldGUID>
                      <c15:f>'100+400'!$D$430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A2-4060-4959-8606-A70DC9C44689}"/>
                </c:ext>
              </c:extLst>
            </c:dLbl>
            <c:dLbl>
              <c:idx val="419"/>
              <c:layout/>
              <c:tx>
                <c:strRef>
                  <c:f>'100+400'!$D$431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{CE06DF0A-4E97-49FB-AE67-89C2B20057A9}</c15:txfldGUID>
                      <c15:f>'100+400'!$D$431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A3-4060-4959-8606-A70DC9C44689}"/>
                </c:ext>
              </c:extLst>
            </c:dLbl>
            <c:dLbl>
              <c:idx val="420"/>
              <c:layout/>
              <c:tx>
                <c:strRef>
                  <c:f>'100+400'!$D$432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{285739D4-4DA2-4560-8F95-A352479CFA88}</c15:txfldGUID>
                      <c15:f>'100+400'!$D$432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A4-4060-4959-8606-A70DC9C44689}"/>
                </c:ext>
              </c:extLst>
            </c:dLbl>
            <c:dLbl>
              <c:idx val="421"/>
              <c:layout/>
              <c:tx>
                <c:strRef>
                  <c:f>'100+400'!$D$433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{49C071E7-3E50-4B81-A262-CDF6687D0EB6}</c15:txfldGUID>
                      <c15:f>'100+400'!$D$433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A5-4060-4959-8606-A70DC9C44689}"/>
                </c:ext>
              </c:extLst>
            </c:dLbl>
            <c:dLbl>
              <c:idx val="422"/>
              <c:layout/>
              <c:tx>
                <c:strRef>
                  <c:f>'100+400'!$D$434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{ABF5E80D-6174-44F3-AF50-B9C48B84C1EC}</c15:txfldGUID>
                      <c15:f>'100+400'!$D$434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A6-4060-4959-8606-A70DC9C44689}"/>
                </c:ext>
              </c:extLst>
            </c:dLbl>
            <c:dLbl>
              <c:idx val="423"/>
              <c:layout/>
              <c:tx>
                <c:strRef>
                  <c:f>'100+400'!$D$435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{29A93072-D1BB-408F-B3DD-C10421753A87}</c15:txfldGUID>
                      <c15:f>'100+400'!$D$435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A7-4060-4959-8606-A70DC9C44689}"/>
                </c:ext>
              </c:extLst>
            </c:dLbl>
            <c:dLbl>
              <c:idx val="424"/>
              <c:layout/>
              <c:tx>
                <c:strRef>
                  <c:f>'100+400'!$D$436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{1039B246-89AE-4B19-92A3-584E9A0BF8D3}</c15:txfldGUID>
                      <c15:f>'100+400'!$D$436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A8-4060-4959-8606-A70DC9C44689}"/>
                </c:ext>
              </c:extLst>
            </c:dLbl>
            <c:dLbl>
              <c:idx val="425"/>
              <c:layout/>
              <c:tx>
                <c:strRef>
                  <c:f>'100+400'!$D$437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{ECFC05FD-8C72-4EE4-92EF-9353518D5F5C}</c15:txfldGUID>
                      <c15:f>'100+400'!$D$437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A9-4060-4959-8606-A70DC9C44689}"/>
                </c:ext>
              </c:extLst>
            </c:dLbl>
            <c:dLbl>
              <c:idx val="426"/>
              <c:layout/>
              <c:tx>
                <c:strRef>
                  <c:f>'100+400'!$D$438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{E8720EE0-6CAA-4FBA-B711-AE0E19D94645}</c15:txfldGUID>
                      <c15:f>'100+400'!$D$438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AA-4060-4959-8606-A70DC9C44689}"/>
                </c:ext>
              </c:extLst>
            </c:dLbl>
            <c:dLbl>
              <c:idx val="427"/>
              <c:layout/>
              <c:tx>
                <c:strRef>
                  <c:f>'100+400'!$D$439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{A4663B95-4751-4FB6-AB5A-BE69D97F21DC}</c15:txfldGUID>
                      <c15:f>'100+400'!$D$439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AB-4060-4959-8606-A70DC9C44689}"/>
                </c:ext>
              </c:extLst>
            </c:dLbl>
            <c:dLbl>
              <c:idx val="428"/>
              <c:layout/>
              <c:tx>
                <c:strRef>
                  <c:f>'100+400'!$D$440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{14580E70-9A17-4515-8EF3-8A63A80F5FA6}</c15:txfldGUID>
                      <c15:f>'100+400'!$D$440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AC-4060-4959-8606-A70DC9C44689}"/>
                </c:ext>
              </c:extLst>
            </c:dLbl>
            <c:dLbl>
              <c:idx val="429"/>
              <c:layout/>
              <c:tx>
                <c:strRef>
                  <c:f>'100+400'!$D$441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{7FBFDDED-1EF5-4931-A6F1-6BBD37C9FEA5}</c15:txfldGUID>
                      <c15:f>'100+400'!$D$441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AD-4060-4959-8606-A70DC9C44689}"/>
                </c:ext>
              </c:extLst>
            </c:dLbl>
            <c:dLbl>
              <c:idx val="430"/>
              <c:layout/>
              <c:tx>
                <c:strRef>
                  <c:f>'100+400'!$D$442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{AF88E277-622D-4953-93EA-4AFB11FC816F}</c15:txfldGUID>
                      <c15:f>'100+400'!$D$442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AE-4060-4959-8606-A70DC9C44689}"/>
                </c:ext>
              </c:extLst>
            </c:dLbl>
            <c:dLbl>
              <c:idx val="431"/>
              <c:layout/>
              <c:tx>
                <c:strRef>
                  <c:f>'100+400'!$D$443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{6244A06C-5D3E-4B34-8F07-473734FAE31B}</c15:txfldGUID>
                      <c15:f>'100+400'!$D$443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AF-4060-4959-8606-A70DC9C44689}"/>
                </c:ext>
              </c:extLst>
            </c:dLbl>
            <c:dLbl>
              <c:idx val="432"/>
              <c:layout/>
              <c:tx>
                <c:strRef>
                  <c:f>'100+400'!$D$444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{80959B49-5099-43C9-9245-DE4F18EDF75E}</c15:txfldGUID>
                      <c15:f>'100+400'!$D$444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B0-4060-4959-8606-A70DC9C44689}"/>
                </c:ext>
              </c:extLst>
            </c:dLbl>
            <c:dLbl>
              <c:idx val="433"/>
              <c:layout/>
              <c:tx>
                <c:strRef>
                  <c:f>'100+400'!$D$445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{174A1255-6AF7-4880-8F6B-05417EA4B9B3}</c15:txfldGUID>
                      <c15:f>'100+400'!$D$445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B1-4060-4959-8606-A70DC9C44689}"/>
                </c:ext>
              </c:extLst>
            </c:dLbl>
            <c:dLbl>
              <c:idx val="434"/>
              <c:layout/>
              <c:tx>
                <c:strRef>
                  <c:f>'100+400'!$D$446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{48D2FE79-E49C-4B7B-9BF7-9B189C103751}</c15:txfldGUID>
                      <c15:f>'100+400'!$D$446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B2-4060-4959-8606-A70DC9C44689}"/>
                </c:ext>
              </c:extLst>
            </c:dLbl>
            <c:dLbl>
              <c:idx val="435"/>
              <c:layout/>
              <c:tx>
                <c:strRef>
                  <c:f>'100+400'!$D$447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{FE43C4F4-FD50-44C6-A1C8-227DF1241A0A}</c15:txfldGUID>
                      <c15:f>'100+400'!$D$447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B3-4060-4959-8606-A70DC9C44689}"/>
                </c:ext>
              </c:extLst>
            </c:dLbl>
            <c:dLbl>
              <c:idx val="436"/>
              <c:layout/>
              <c:tx>
                <c:strRef>
                  <c:f>'100+400'!$D$448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{A1A80556-7AAE-4BA2-BA75-CF4039E63E62}</c15:txfldGUID>
                      <c15:f>'100+400'!$D$448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B4-4060-4959-8606-A70DC9C44689}"/>
                </c:ext>
              </c:extLst>
            </c:dLbl>
            <c:dLbl>
              <c:idx val="437"/>
              <c:layout/>
              <c:tx>
                <c:strRef>
                  <c:f>'100+400'!$D$449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{45996049-CA37-48ED-B001-053970EF2BF8}</c15:txfldGUID>
                      <c15:f>'100+400'!$D$449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B5-4060-4959-8606-A70DC9C44689}"/>
                </c:ext>
              </c:extLst>
            </c:dLbl>
            <c:dLbl>
              <c:idx val="438"/>
              <c:layout/>
              <c:tx>
                <c:strRef>
                  <c:f>'100+400'!$D$450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{43783A75-38B6-4071-AE00-8BEE0EE910D0}</c15:txfldGUID>
                      <c15:f>'100+400'!$D$450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B6-4060-4959-8606-A70DC9C44689}"/>
                </c:ext>
              </c:extLst>
            </c:dLbl>
            <c:dLbl>
              <c:idx val="439"/>
              <c:layout/>
              <c:tx>
                <c:strRef>
                  <c:f>'100+400'!$D$451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{61F641B5-35FE-4A43-8BDE-9A7F8EAD1062}</c15:txfldGUID>
                      <c15:f>'100+400'!$D$451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B7-4060-4959-8606-A70DC9C44689}"/>
                </c:ext>
              </c:extLst>
            </c:dLbl>
            <c:dLbl>
              <c:idx val="440"/>
              <c:layout/>
              <c:tx>
                <c:strRef>
                  <c:f>'100+400'!$D$452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{2AA56F7C-08AE-454B-B78E-C518BA9DA5C3}</c15:txfldGUID>
                      <c15:f>'100+400'!$D$452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B8-4060-4959-8606-A70DC9C44689}"/>
                </c:ext>
              </c:extLst>
            </c:dLbl>
            <c:dLbl>
              <c:idx val="441"/>
              <c:layout/>
              <c:tx>
                <c:strRef>
                  <c:f>'100+400'!$D$453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{8C8DB94C-6209-4A1C-9C70-741C3B566FFB}</c15:txfldGUID>
                      <c15:f>'100+400'!$D$453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B9-4060-4959-8606-A70DC9C44689}"/>
                </c:ext>
              </c:extLst>
            </c:dLbl>
            <c:dLbl>
              <c:idx val="442"/>
              <c:layout/>
              <c:tx>
                <c:strRef>
                  <c:f>'100+400'!$D$454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{34CCAA8E-99E7-4193-8574-89915DCE2E75}</c15:txfldGUID>
                      <c15:f>'100+400'!$D$454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BA-4060-4959-8606-A70DC9C44689}"/>
                </c:ext>
              </c:extLst>
            </c:dLbl>
            <c:dLbl>
              <c:idx val="443"/>
              <c:layout/>
              <c:tx>
                <c:strRef>
                  <c:f>'100+400'!$D$455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{415CBDC4-8DFF-48C5-90DC-610F016D05AE}</c15:txfldGUID>
                      <c15:f>'100+400'!$D$455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BB-4060-4959-8606-A70DC9C44689}"/>
                </c:ext>
              </c:extLst>
            </c:dLbl>
            <c:dLbl>
              <c:idx val="444"/>
              <c:layout/>
              <c:tx>
                <c:strRef>
                  <c:f>'100+400'!$D$456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{FD385C18-59D8-4711-BA66-868D28C3E2D2}</c15:txfldGUID>
                      <c15:f>'100+400'!$D$456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BC-4060-4959-8606-A70DC9C44689}"/>
                </c:ext>
              </c:extLst>
            </c:dLbl>
            <c:dLbl>
              <c:idx val="445"/>
              <c:layout/>
              <c:tx>
                <c:strRef>
                  <c:f>'100+400'!$D$457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{B46EFECD-78C2-4F5C-A859-D1EF6145E630}</c15:txfldGUID>
                      <c15:f>'100+400'!$D$457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BD-4060-4959-8606-A70DC9C44689}"/>
                </c:ext>
              </c:extLst>
            </c:dLbl>
            <c:dLbl>
              <c:idx val="446"/>
              <c:layout/>
              <c:tx>
                <c:strRef>
                  <c:f>'100+400'!$D$458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{46847AF9-78C4-4525-85C2-FDA03DBC277B}</c15:txfldGUID>
                      <c15:f>'100+400'!$D$458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BE-4060-4959-8606-A70DC9C44689}"/>
                </c:ext>
              </c:extLst>
            </c:dLbl>
            <c:dLbl>
              <c:idx val="447"/>
              <c:layout/>
              <c:tx>
                <c:strRef>
                  <c:f>'100+400'!$D$459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{FAD58FCD-E2CC-4773-AC7D-39D16FFEC760}</c15:txfldGUID>
                      <c15:f>'100+400'!$D$459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BF-4060-4959-8606-A70DC9C44689}"/>
                </c:ext>
              </c:extLst>
            </c:dLbl>
            <c:dLbl>
              <c:idx val="448"/>
              <c:layout/>
              <c:tx>
                <c:strRef>
                  <c:f>'100+400'!$D$460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{C10C9BA9-8237-45E5-A4DA-18E246DA40DC}</c15:txfldGUID>
                      <c15:f>'100+400'!$D$460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C0-4060-4959-8606-A70DC9C44689}"/>
                </c:ext>
              </c:extLst>
            </c:dLbl>
            <c:dLbl>
              <c:idx val="449"/>
              <c:layout/>
              <c:tx>
                <c:strRef>
                  <c:f>'100+400'!$D$461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{34C30BD2-341F-4CD7-A97B-CB14F9EBBCF4}</c15:txfldGUID>
                      <c15:f>'100+400'!$D$461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C1-4060-4959-8606-A70DC9C44689}"/>
                </c:ext>
              </c:extLst>
            </c:dLbl>
            <c:dLbl>
              <c:idx val="450"/>
              <c:layout/>
              <c:tx>
                <c:strRef>
                  <c:f>'100+400'!$D$462</c:f>
                  <c:strCache>
                    <c:ptCount val="1"/>
                    <c:pt idx="0">
                      <c:v>2400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{809AC13A-E131-4D00-AE51-FA5B57793F30}</c15:txfldGUID>
                      <c15:f>'100+400'!$D$462</c15:f>
                      <c15:dlblFieldTableCache>
                        <c:ptCount val="1"/>
                        <c:pt idx="0">
                          <c:v>2400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C2-4060-4959-8606-A70DC9C44689}"/>
                </c:ext>
              </c:extLst>
            </c:dLbl>
            <c:dLbl>
              <c:idx val="451"/>
              <c:layout/>
              <c:tx>
                <c:strRef>
                  <c:f>'100+400'!$D$463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{295F22A9-FA9C-4D7E-AD49-F5BC6625884F}</c15:txfldGUID>
                      <c15:f>'100+400'!$D$463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C3-4060-4959-8606-A70DC9C44689}"/>
                </c:ext>
              </c:extLst>
            </c:dLbl>
            <c:dLbl>
              <c:idx val="452"/>
              <c:layout/>
              <c:tx>
                <c:strRef>
                  <c:f>'100+400'!$D$464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{BE79C8AB-5A6E-44CE-A0C4-4CB7A1D154E2}</c15:txfldGUID>
                      <c15:f>'100+400'!$D$464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C4-4060-4959-8606-A70DC9C44689}"/>
                </c:ext>
              </c:extLst>
            </c:dLbl>
            <c:dLbl>
              <c:idx val="453"/>
              <c:layout/>
              <c:tx>
                <c:strRef>
                  <c:f>'100+400'!$D$465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{A7103101-6F0A-41C3-B5A0-3F1D5F19DB0C}</c15:txfldGUID>
                      <c15:f>'100+400'!$D$465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C5-4060-4959-8606-A70DC9C44689}"/>
                </c:ext>
              </c:extLst>
            </c:dLbl>
            <c:dLbl>
              <c:idx val="454"/>
              <c:layout/>
              <c:tx>
                <c:strRef>
                  <c:f>'100+400'!$D$466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{E78BA602-5BA5-422E-BF68-907EF3C79872}</c15:txfldGUID>
                      <c15:f>'100+400'!$D$466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C6-4060-4959-8606-A70DC9C44689}"/>
                </c:ext>
              </c:extLst>
            </c:dLbl>
            <c:dLbl>
              <c:idx val="455"/>
              <c:layout/>
              <c:tx>
                <c:strRef>
                  <c:f>'100+400'!$D$467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{E7704FDA-974C-43FB-8E4D-3A6A58398820}</c15:txfldGUID>
                      <c15:f>'100+400'!$D$467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C7-4060-4959-8606-A70DC9C44689}"/>
                </c:ext>
              </c:extLst>
            </c:dLbl>
            <c:dLbl>
              <c:idx val="456"/>
              <c:layout/>
              <c:tx>
                <c:strRef>
                  <c:f>'100+400'!$D$468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{E85FD6A8-6BBF-4E14-B5FB-367A25D50AF5}</c15:txfldGUID>
                      <c15:f>'100+400'!$D$468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C8-4060-4959-8606-A70DC9C44689}"/>
                </c:ext>
              </c:extLst>
            </c:dLbl>
            <c:dLbl>
              <c:idx val="457"/>
              <c:layout/>
              <c:tx>
                <c:strRef>
                  <c:f>'100+400'!$D$469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{C151DE4F-DE57-463B-B3F6-D24A9D4E3815}</c15:txfldGUID>
                      <c15:f>'100+400'!$D$469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C9-4060-4959-8606-A70DC9C44689}"/>
                </c:ext>
              </c:extLst>
            </c:dLbl>
            <c:dLbl>
              <c:idx val="458"/>
              <c:layout/>
              <c:tx>
                <c:strRef>
                  <c:f>'100+400'!$D$470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{73723CD1-9365-4B18-BBC6-2101487A2FB5}</c15:txfldGUID>
                      <c15:f>'100+400'!$D$470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CA-4060-4959-8606-A70DC9C44689}"/>
                </c:ext>
              </c:extLst>
            </c:dLbl>
            <c:dLbl>
              <c:idx val="459"/>
              <c:layout/>
              <c:tx>
                <c:strRef>
                  <c:f>'100+400'!$D$471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{0588CE7C-AEA9-4C60-8EF0-EB3323B3668D}</c15:txfldGUID>
                      <c15:f>'100+400'!$D$471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CB-4060-4959-8606-A70DC9C44689}"/>
                </c:ext>
              </c:extLst>
            </c:dLbl>
            <c:dLbl>
              <c:idx val="460"/>
              <c:layout/>
              <c:tx>
                <c:strRef>
                  <c:f>'100+400'!$D$472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{A8AED810-4E2B-4272-8233-440F876B4985}</c15:txfldGUID>
                      <c15:f>'100+400'!$D$472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CC-4060-4959-8606-A70DC9C44689}"/>
                </c:ext>
              </c:extLst>
            </c:dLbl>
            <c:dLbl>
              <c:idx val="461"/>
              <c:layout/>
              <c:tx>
                <c:strRef>
                  <c:f>'100+400'!$D$473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{2EE3A09E-9559-415A-918D-23D3CFB3A8F6}</c15:txfldGUID>
                      <c15:f>'100+400'!$D$473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CD-4060-4959-8606-A70DC9C44689}"/>
                </c:ext>
              </c:extLst>
            </c:dLbl>
            <c:dLbl>
              <c:idx val="462"/>
              <c:layout/>
              <c:tx>
                <c:strRef>
                  <c:f>'100+400'!$D$474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{D3378AC4-8EED-46DA-ABE5-C398B7179516}</c15:txfldGUID>
                      <c15:f>'100+400'!$D$474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CE-4060-4959-8606-A70DC9C44689}"/>
                </c:ext>
              </c:extLst>
            </c:dLbl>
            <c:dLbl>
              <c:idx val="463"/>
              <c:layout/>
              <c:tx>
                <c:strRef>
                  <c:f>'100+400'!$D$475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{57D95720-AB9D-49ED-98FB-D1EDEB25C882}</c15:txfldGUID>
                      <c15:f>'100+400'!$D$475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CF-4060-4959-8606-A70DC9C44689}"/>
                </c:ext>
              </c:extLst>
            </c:dLbl>
            <c:dLbl>
              <c:idx val="464"/>
              <c:layout/>
              <c:tx>
                <c:strRef>
                  <c:f>'100+400'!$D$476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{0E86CA85-FF5D-431A-96A7-B69FA3D2D892}</c15:txfldGUID>
                      <c15:f>'100+400'!$D$476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D0-4060-4959-8606-A70DC9C44689}"/>
                </c:ext>
              </c:extLst>
            </c:dLbl>
            <c:dLbl>
              <c:idx val="465"/>
              <c:layout/>
              <c:tx>
                <c:strRef>
                  <c:f>'100+400'!$D$477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{359B93CF-7FD5-40E9-A86C-179CD4D97800}</c15:txfldGUID>
                      <c15:f>'100+400'!$D$477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D1-4060-4959-8606-A70DC9C44689}"/>
                </c:ext>
              </c:extLst>
            </c:dLbl>
            <c:dLbl>
              <c:idx val="466"/>
              <c:layout/>
              <c:tx>
                <c:strRef>
                  <c:f>'100+400'!$D$478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{2CC65B36-ED9C-4952-9879-8A8888EB444C}</c15:txfldGUID>
                      <c15:f>'100+400'!$D$478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D2-4060-4959-8606-A70DC9C44689}"/>
                </c:ext>
              </c:extLst>
            </c:dLbl>
            <c:dLbl>
              <c:idx val="467"/>
              <c:layout/>
              <c:tx>
                <c:strRef>
                  <c:f>'100+400'!$D$479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{6FD5F78F-032F-40D7-BFC5-3107574246D5}</c15:txfldGUID>
                      <c15:f>'100+400'!$D$479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D3-4060-4959-8606-A70DC9C44689}"/>
                </c:ext>
              </c:extLst>
            </c:dLbl>
            <c:dLbl>
              <c:idx val="468"/>
              <c:layout/>
              <c:tx>
                <c:strRef>
                  <c:f>'100+400'!$D$480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{73AAF183-71A5-48E8-93DC-78C1A9ED1204}</c15:txfldGUID>
                      <c15:f>'100+400'!$D$480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D4-4060-4959-8606-A70DC9C44689}"/>
                </c:ext>
              </c:extLst>
            </c:dLbl>
            <c:dLbl>
              <c:idx val="469"/>
              <c:layout/>
              <c:tx>
                <c:strRef>
                  <c:f>'100+400'!$D$481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{DC67F740-6853-49DF-AFBE-975604E56AFC}</c15:txfldGUID>
                      <c15:f>'100+400'!$D$481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D5-4060-4959-8606-A70DC9C44689}"/>
                </c:ext>
              </c:extLst>
            </c:dLbl>
            <c:dLbl>
              <c:idx val="470"/>
              <c:layout/>
              <c:tx>
                <c:strRef>
                  <c:f>'100+400'!$D$482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{D4FE4123-03E9-472E-8B47-0E65B566073B}</c15:txfldGUID>
                      <c15:f>'100+400'!$D$482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D6-4060-4959-8606-A70DC9C44689}"/>
                </c:ext>
              </c:extLst>
            </c:dLbl>
            <c:dLbl>
              <c:idx val="471"/>
              <c:layout/>
              <c:tx>
                <c:strRef>
                  <c:f>'100+400'!$D$483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{86218A52-8379-4244-84F8-A72DF9FEFB71}</c15:txfldGUID>
                      <c15:f>'100+400'!$D$483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D7-4060-4959-8606-A70DC9C44689}"/>
                </c:ext>
              </c:extLst>
            </c:dLbl>
            <c:dLbl>
              <c:idx val="472"/>
              <c:layout/>
              <c:tx>
                <c:strRef>
                  <c:f>'100+400'!$D$484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{2EEE7CAD-277A-4246-A9BC-8D1213CD502C}</c15:txfldGUID>
                      <c15:f>'100+400'!$D$484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D8-4060-4959-8606-A70DC9C44689}"/>
                </c:ext>
              </c:extLst>
            </c:dLbl>
            <c:dLbl>
              <c:idx val="473"/>
              <c:layout/>
              <c:tx>
                <c:strRef>
                  <c:f>'100+400'!$D$485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{F068621D-6D50-4128-8F75-D00B97EA9E76}</c15:txfldGUID>
                      <c15:f>'100+400'!$D$485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D9-4060-4959-8606-A70DC9C44689}"/>
                </c:ext>
              </c:extLst>
            </c:dLbl>
            <c:dLbl>
              <c:idx val="474"/>
              <c:layout/>
              <c:tx>
                <c:strRef>
                  <c:f>'100+400'!$D$486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{0B66C0DF-BBED-4C4E-B79D-BB5B6DA9029E}</c15:txfldGUID>
                      <c15:f>'100+400'!$D$486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DA-4060-4959-8606-A70DC9C44689}"/>
                </c:ext>
              </c:extLst>
            </c:dLbl>
            <c:dLbl>
              <c:idx val="475"/>
              <c:layout/>
              <c:tx>
                <c:strRef>
                  <c:f>'100+400'!$D$487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{CE09FD52-EC0D-403E-B703-08C47DB44CCE}</c15:txfldGUID>
                      <c15:f>'100+400'!$D$487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DB-4060-4959-8606-A70DC9C44689}"/>
                </c:ext>
              </c:extLst>
            </c:dLbl>
            <c:dLbl>
              <c:idx val="476"/>
              <c:layout/>
              <c:tx>
                <c:strRef>
                  <c:f>'100+400'!$D$488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{06E7092B-2313-4CC9-953B-07F6536AC878}</c15:txfldGUID>
                      <c15:f>'100+400'!$D$488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DC-4060-4959-8606-A70DC9C44689}"/>
                </c:ext>
              </c:extLst>
            </c:dLbl>
            <c:dLbl>
              <c:idx val="477"/>
              <c:layout/>
              <c:tx>
                <c:strRef>
                  <c:f>'100+400'!$D$489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{9EB1DBB3-50F2-482B-83DE-80379EF40657}</c15:txfldGUID>
                      <c15:f>'100+400'!$D$489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DD-4060-4959-8606-A70DC9C44689}"/>
                </c:ext>
              </c:extLst>
            </c:dLbl>
            <c:dLbl>
              <c:idx val="478"/>
              <c:layout/>
              <c:tx>
                <c:strRef>
                  <c:f>'100+400'!$D$490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{4E6D8124-1FB9-4F1A-A9F0-BBFA0E0D772E}</c15:txfldGUID>
                      <c15:f>'100+400'!$D$490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DE-4060-4959-8606-A70DC9C44689}"/>
                </c:ext>
              </c:extLst>
            </c:dLbl>
            <c:dLbl>
              <c:idx val="479"/>
              <c:layout/>
              <c:tx>
                <c:strRef>
                  <c:f>'100+400'!$D$491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{CEB9C187-48F7-42AA-8C3E-5660A1838EC1}</c15:txfldGUID>
                      <c15:f>'100+400'!$D$491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DF-4060-4959-8606-A70DC9C44689}"/>
                </c:ext>
              </c:extLst>
            </c:dLbl>
            <c:dLbl>
              <c:idx val="480"/>
              <c:layout/>
              <c:tx>
                <c:strRef>
                  <c:f>'100+400'!$D$492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{3FD77DA7-8D8D-44B6-8C5F-0435B06BA7B3}</c15:txfldGUID>
                      <c15:f>'100+400'!$D$492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E0-4060-4959-8606-A70DC9C44689}"/>
                </c:ext>
              </c:extLst>
            </c:dLbl>
            <c:dLbl>
              <c:idx val="481"/>
              <c:layout/>
              <c:tx>
                <c:strRef>
                  <c:f>'100+400'!$D$493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{01536F44-919A-4396-BF77-707D0DF1B3C5}</c15:txfldGUID>
                      <c15:f>'100+400'!$D$493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E1-4060-4959-8606-A70DC9C44689}"/>
                </c:ext>
              </c:extLst>
            </c:dLbl>
            <c:dLbl>
              <c:idx val="482"/>
              <c:layout/>
              <c:tx>
                <c:strRef>
                  <c:f>'100+400'!$D$494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{6F8BF422-0490-454F-AD87-A1C71AD7A580}</c15:txfldGUID>
                      <c15:f>'100+400'!$D$494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E2-4060-4959-8606-A70DC9C44689}"/>
                </c:ext>
              </c:extLst>
            </c:dLbl>
            <c:dLbl>
              <c:idx val="483"/>
              <c:layout/>
              <c:tx>
                <c:strRef>
                  <c:f>'100+400'!$D$495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{9A8D22C5-1473-4564-81DB-472F496AA08C}</c15:txfldGUID>
                      <c15:f>'100+400'!$D$495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E3-4060-4959-8606-A70DC9C44689}"/>
                </c:ext>
              </c:extLst>
            </c:dLbl>
            <c:dLbl>
              <c:idx val="484"/>
              <c:layout/>
              <c:tx>
                <c:strRef>
                  <c:f>'100+400'!$D$496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{079D3E43-7628-4880-845D-79371BDE9906}</c15:txfldGUID>
                      <c15:f>'100+400'!$D$496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E4-4060-4959-8606-A70DC9C44689}"/>
                </c:ext>
              </c:extLst>
            </c:dLbl>
            <c:dLbl>
              <c:idx val="485"/>
              <c:layout/>
              <c:tx>
                <c:strRef>
                  <c:f>'100+400'!$D$497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{BEF65E49-DEA9-45CD-A158-C3B0BD183979}</c15:txfldGUID>
                      <c15:f>'100+400'!$D$497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E5-4060-4959-8606-A70DC9C44689}"/>
                </c:ext>
              </c:extLst>
            </c:dLbl>
            <c:dLbl>
              <c:idx val="486"/>
              <c:layout/>
              <c:tx>
                <c:strRef>
                  <c:f>'100+400'!$D$498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{A0F061DC-1B6B-4DE1-873C-4615E9237986}</c15:txfldGUID>
                      <c15:f>'100+400'!$D$498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E6-4060-4959-8606-A70DC9C44689}"/>
                </c:ext>
              </c:extLst>
            </c:dLbl>
            <c:dLbl>
              <c:idx val="487"/>
              <c:layout/>
              <c:tx>
                <c:strRef>
                  <c:f>'100+400'!$D$499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{63DEA527-CC16-45C4-8695-1838F3658D38}</c15:txfldGUID>
                      <c15:f>'100+400'!$D$499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E7-4060-4959-8606-A70DC9C44689}"/>
                </c:ext>
              </c:extLst>
            </c:dLbl>
            <c:dLbl>
              <c:idx val="488"/>
              <c:layout/>
              <c:tx>
                <c:strRef>
                  <c:f>'100+400'!$D$500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{19B9B8DB-9701-4EAB-ABC8-6116F8411921}</c15:txfldGUID>
                      <c15:f>'100+400'!$D$500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E8-4060-4959-8606-A70DC9C44689}"/>
                </c:ext>
              </c:extLst>
            </c:dLbl>
            <c:dLbl>
              <c:idx val="489"/>
              <c:layout/>
              <c:tx>
                <c:strRef>
                  <c:f>'100+400'!$D$501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{B5842E15-82F4-4499-B3A2-1C9F0C9A91BF}</c15:txfldGUID>
                      <c15:f>'100+400'!$D$501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E9-4060-4959-8606-A70DC9C44689}"/>
                </c:ext>
              </c:extLst>
            </c:dLbl>
            <c:dLbl>
              <c:idx val="490"/>
              <c:layout/>
              <c:tx>
                <c:strRef>
                  <c:f>'100+400'!$D$502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{DA4E8B36-B814-43E4-A3F1-CB133E619843}</c15:txfldGUID>
                      <c15:f>'100+400'!$D$502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EA-4060-4959-8606-A70DC9C44689}"/>
                </c:ext>
              </c:extLst>
            </c:dLbl>
            <c:dLbl>
              <c:idx val="491"/>
              <c:layout/>
              <c:tx>
                <c:strRef>
                  <c:f>'100+400'!$D$503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{089BE392-C89B-4DD6-A316-B34E06AADCBF}</c15:txfldGUID>
                      <c15:f>'100+400'!$D$503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EB-4060-4959-8606-A70DC9C44689}"/>
                </c:ext>
              </c:extLst>
            </c:dLbl>
            <c:dLbl>
              <c:idx val="492"/>
              <c:layout/>
              <c:tx>
                <c:strRef>
                  <c:f>'100+400'!$D$504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{2B6C4662-7AE4-4B19-927F-0628ECA8EFA3}</c15:txfldGUID>
                      <c15:f>'100+400'!$D$504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EC-4060-4959-8606-A70DC9C44689}"/>
                </c:ext>
              </c:extLst>
            </c:dLbl>
            <c:dLbl>
              <c:idx val="493"/>
              <c:layout/>
              <c:tx>
                <c:strRef>
                  <c:f>'100+400'!$D$505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{639BD5E2-B47C-48E6-8669-DFB4BF2BDE03}</c15:txfldGUID>
                      <c15:f>'100+400'!$D$505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ED-4060-4959-8606-A70DC9C44689}"/>
                </c:ext>
              </c:extLst>
            </c:dLbl>
            <c:dLbl>
              <c:idx val="494"/>
              <c:layout/>
              <c:tx>
                <c:strRef>
                  <c:f>'100+400'!$D$506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{99F92429-19BB-4565-934A-5E31F4F4C347}</c15:txfldGUID>
                      <c15:f>'100+400'!$D$506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EE-4060-4959-8606-A70DC9C44689}"/>
                </c:ext>
              </c:extLst>
            </c:dLbl>
            <c:dLbl>
              <c:idx val="495"/>
              <c:layout/>
              <c:tx>
                <c:strRef>
                  <c:f>'100+400'!$D$507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{7E21C05A-4C13-481E-A8EA-60CD9DB961A5}</c15:txfldGUID>
                      <c15:f>'100+400'!$D$507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EF-4060-4959-8606-A70DC9C44689}"/>
                </c:ext>
              </c:extLst>
            </c:dLbl>
            <c:dLbl>
              <c:idx val="496"/>
              <c:layout/>
              <c:tx>
                <c:strRef>
                  <c:f>'100+400'!$D$508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{F2B96192-F412-4072-A9B3-35CAE8952AA7}</c15:txfldGUID>
                      <c15:f>'100+400'!$D$508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F0-4060-4959-8606-A70DC9C44689}"/>
                </c:ext>
              </c:extLst>
            </c:dLbl>
            <c:dLbl>
              <c:idx val="497"/>
              <c:layout/>
              <c:tx>
                <c:strRef>
                  <c:f>'100+400'!$D$509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{A3807715-2BB0-4696-B7B8-667A45EB184A}</c15:txfldGUID>
                      <c15:f>'100+400'!$D$509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F1-4060-4959-8606-A70DC9C44689}"/>
                </c:ext>
              </c:extLst>
            </c:dLbl>
            <c:dLbl>
              <c:idx val="498"/>
              <c:layout/>
              <c:tx>
                <c:strRef>
                  <c:f>'100+400'!$D$510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{41647114-3EB1-4AEA-92D3-D8D499CB603E}</c15:txfldGUID>
                      <c15:f>'100+400'!$D$510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F2-4060-4959-8606-A70DC9C44689}"/>
                </c:ext>
              </c:extLst>
            </c:dLbl>
            <c:dLbl>
              <c:idx val="499"/>
              <c:layout/>
              <c:tx>
                <c:strRef>
                  <c:f>'100+400'!$D$511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{CEC507D9-C1B9-4120-933E-D0B11F4A562E}</c15:txfldGUID>
                      <c15:f>'100+400'!$D$511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F3-4060-4959-8606-A70DC9C44689}"/>
                </c:ext>
              </c:extLst>
            </c:dLbl>
            <c:dLbl>
              <c:idx val="500"/>
              <c:layout/>
              <c:tx>
                <c:strRef>
                  <c:f>'100+400'!$D$512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{5C6639B4-C28B-45E3-894C-1A2DD4693B49}</c15:txfldGUID>
                      <c15:f>'100+400'!$D$512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F4-4060-4959-8606-A70DC9C44689}"/>
                </c:ext>
              </c:extLst>
            </c:dLbl>
            <c:dLbl>
              <c:idx val="501"/>
              <c:layout/>
              <c:tx>
                <c:strRef>
                  <c:f>'100+400'!$D$513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{BCF7FD4F-65F9-4D77-9C41-BD76143C94A7}</c15:txfldGUID>
                      <c15:f>'100+400'!$D$513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F5-4060-4959-8606-A70DC9C44689}"/>
                </c:ext>
              </c:extLst>
            </c:dLbl>
            <c:dLbl>
              <c:idx val="502"/>
              <c:layout/>
              <c:tx>
                <c:strRef>
                  <c:f>'100+400'!$D$514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{7DFEA381-E58A-405A-AEC8-C671781C0E2B}</c15:txfldGUID>
                      <c15:f>'100+400'!$D$514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F6-4060-4959-8606-A70DC9C44689}"/>
                </c:ext>
              </c:extLst>
            </c:dLbl>
            <c:dLbl>
              <c:idx val="503"/>
              <c:layout/>
              <c:tx>
                <c:strRef>
                  <c:f>'100+400'!$D$515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{77D4D835-C20A-4C43-8132-2D9C87077472}</c15:txfldGUID>
                      <c15:f>'100+400'!$D$515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F7-4060-4959-8606-A70DC9C44689}"/>
                </c:ext>
              </c:extLst>
            </c:dLbl>
            <c:dLbl>
              <c:idx val="504"/>
              <c:layout/>
              <c:tx>
                <c:strRef>
                  <c:f>'100+400'!$D$516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{467F6D1B-8249-487E-8781-00D49753F3F8}</c15:txfldGUID>
                      <c15:f>'100+400'!$D$516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F8-4060-4959-8606-A70DC9C44689}"/>
                </c:ext>
              </c:extLst>
            </c:dLbl>
            <c:dLbl>
              <c:idx val="505"/>
              <c:layout/>
              <c:tx>
                <c:strRef>
                  <c:f>'100+400'!$D$517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{F68D8B0C-1447-4599-A135-1375343BFAB8}</c15:txfldGUID>
                      <c15:f>'100+400'!$D$517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F9-4060-4959-8606-A70DC9C44689}"/>
                </c:ext>
              </c:extLst>
            </c:dLbl>
            <c:dLbl>
              <c:idx val="506"/>
              <c:layout/>
              <c:tx>
                <c:strRef>
                  <c:f>'100+400'!$D$518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{1F5A08A6-5666-4540-898D-61D4590C51E3}</c15:txfldGUID>
                      <c15:f>'100+400'!$D$518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FA-4060-4959-8606-A70DC9C44689}"/>
                </c:ext>
              </c:extLst>
            </c:dLbl>
            <c:dLbl>
              <c:idx val="507"/>
              <c:layout/>
              <c:tx>
                <c:strRef>
                  <c:f>'100+400'!$D$519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{F3B15568-3E20-472E-9DE1-C7E2734B51D4}</c15:txfldGUID>
                      <c15:f>'100+400'!$D$519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FB-4060-4959-8606-A70DC9C44689}"/>
                </c:ext>
              </c:extLst>
            </c:dLbl>
            <c:dLbl>
              <c:idx val="508"/>
              <c:layout/>
              <c:tx>
                <c:strRef>
                  <c:f>'100+400'!$D$520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{710E0083-6954-4B12-94F3-26F1BD6DA5E5}</c15:txfldGUID>
                      <c15:f>'100+400'!$D$520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FC-4060-4959-8606-A70DC9C44689}"/>
                </c:ext>
              </c:extLst>
            </c:dLbl>
            <c:dLbl>
              <c:idx val="509"/>
              <c:layout/>
              <c:tx>
                <c:strRef>
                  <c:f>'100+400'!$D$521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{261D7443-739C-4959-B214-971BBA8CD421}</c15:txfldGUID>
                      <c15:f>'100+400'!$D$521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FD-4060-4959-8606-A70DC9C44689}"/>
                </c:ext>
              </c:extLst>
            </c:dLbl>
            <c:dLbl>
              <c:idx val="510"/>
              <c:layout/>
              <c:tx>
                <c:strRef>
                  <c:f>'100+400'!$D$522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{965F2E1B-A763-4040-BA61-8BA6F161D1D7}</c15:txfldGUID>
                      <c15:f>'100+400'!$D$522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FE-4060-4959-8606-A70DC9C44689}"/>
                </c:ext>
              </c:extLst>
            </c:dLbl>
            <c:dLbl>
              <c:idx val="511"/>
              <c:layout/>
              <c:tx>
                <c:strRef>
                  <c:f>'100+400'!$D$523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{54C8F701-E9F4-4044-B85E-A722BC14C29C}</c15:txfldGUID>
                      <c15:f>'100+400'!$D$523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1FF-4060-4959-8606-A70DC9C44689}"/>
                </c:ext>
              </c:extLst>
            </c:dLbl>
            <c:dLbl>
              <c:idx val="512"/>
              <c:layout/>
              <c:tx>
                <c:strRef>
                  <c:f>'100+400'!$D$524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{B76E09CC-78D8-43BC-999D-3A9F791A5564}</c15:txfldGUID>
                      <c15:f>'100+400'!$D$524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00-4060-4959-8606-A70DC9C44689}"/>
                </c:ext>
              </c:extLst>
            </c:dLbl>
            <c:dLbl>
              <c:idx val="513"/>
              <c:layout/>
              <c:tx>
                <c:strRef>
                  <c:f>'100+400'!$D$525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{6D02A8ED-B7BE-4ABA-ADC8-7E27B2C2FB74}</c15:txfldGUID>
                      <c15:f>'100+400'!$D$525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01-4060-4959-8606-A70DC9C44689}"/>
                </c:ext>
              </c:extLst>
            </c:dLbl>
            <c:dLbl>
              <c:idx val="514"/>
              <c:layout/>
              <c:tx>
                <c:strRef>
                  <c:f>'100+400'!$D$526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{A82E2803-E120-417D-B2AC-98CB1E48E6B6}</c15:txfldGUID>
                      <c15:f>'100+400'!$D$526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02-4060-4959-8606-A70DC9C44689}"/>
                </c:ext>
              </c:extLst>
            </c:dLbl>
            <c:dLbl>
              <c:idx val="515"/>
              <c:layout/>
              <c:tx>
                <c:strRef>
                  <c:f>'100+400'!$D$527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{95EAC31A-94E1-45F6-9D5C-ABD97616EF13}</c15:txfldGUID>
                      <c15:f>'100+400'!$D$527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03-4060-4959-8606-A70DC9C44689}"/>
                </c:ext>
              </c:extLst>
            </c:dLbl>
            <c:dLbl>
              <c:idx val="516"/>
              <c:layout/>
              <c:tx>
                <c:strRef>
                  <c:f>'100+400'!$D$528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{219CBCE9-3D9C-4B01-A8CF-F908B3CF942C}</c15:txfldGUID>
                      <c15:f>'100+400'!$D$528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04-4060-4959-8606-A70DC9C44689}"/>
                </c:ext>
              </c:extLst>
            </c:dLbl>
            <c:dLbl>
              <c:idx val="517"/>
              <c:layout/>
              <c:tx>
                <c:strRef>
                  <c:f>'100+400'!$D$529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{53402B99-4386-443F-AB7F-36B2D1E6492D}</c15:txfldGUID>
                      <c15:f>'100+400'!$D$529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05-4060-4959-8606-A70DC9C44689}"/>
                </c:ext>
              </c:extLst>
            </c:dLbl>
            <c:dLbl>
              <c:idx val="518"/>
              <c:layout/>
              <c:tx>
                <c:strRef>
                  <c:f>'100+400'!$D$530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{98DF3D32-CE93-485D-9078-5B6315D83A09}</c15:txfldGUID>
                      <c15:f>'100+400'!$D$530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06-4060-4959-8606-A70DC9C44689}"/>
                </c:ext>
              </c:extLst>
            </c:dLbl>
            <c:dLbl>
              <c:idx val="519"/>
              <c:layout/>
              <c:tx>
                <c:strRef>
                  <c:f>'100+400'!$D$531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{A5347113-F5B1-4802-9328-202C607FC543}</c15:txfldGUID>
                      <c15:f>'100+400'!$D$531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07-4060-4959-8606-A70DC9C44689}"/>
                </c:ext>
              </c:extLst>
            </c:dLbl>
            <c:dLbl>
              <c:idx val="520"/>
              <c:layout/>
              <c:tx>
                <c:strRef>
                  <c:f>'100+400'!$D$532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{7829EBBB-2191-4682-9B6E-27D27452E1FA}</c15:txfldGUID>
                      <c15:f>'100+400'!$D$532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08-4060-4959-8606-A70DC9C44689}"/>
                </c:ext>
              </c:extLst>
            </c:dLbl>
            <c:dLbl>
              <c:idx val="521"/>
              <c:layout/>
              <c:tx>
                <c:strRef>
                  <c:f>'100+400'!$D$533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{FC65E9A3-4173-4D92-86DF-AD2D0BDE8D11}</c15:txfldGUID>
                      <c15:f>'100+400'!$D$533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09-4060-4959-8606-A70DC9C44689}"/>
                </c:ext>
              </c:extLst>
            </c:dLbl>
            <c:dLbl>
              <c:idx val="522"/>
              <c:layout/>
              <c:tx>
                <c:strRef>
                  <c:f>'100+400'!$D$534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{7F7A07A1-D28A-448B-A6C6-78F89197330C}</c15:txfldGUID>
                      <c15:f>'100+400'!$D$534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0A-4060-4959-8606-A70DC9C44689}"/>
                </c:ext>
              </c:extLst>
            </c:dLbl>
            <c:dLbl>
              <c:idx val="523"/>
              <c:layout/>
              <c:tx>
                <c:strRef>
                  <c:f>'100+400'!$D$535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{9A97E723-E136-4416-88D4-0F1D4CFBBC02}</c15:txfldGUID>
                      <c15:f>'100+400'!$D$535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0B-4060-4959-8606-A70DC9C44689}"/>
                </c:ext>
              </c:extLst>
            </c:dLbl>
            <c:dLbl>
              <c:idx val="524"/>
              <c:layout/>
              <c:tx>
                <c:strRef>
                  <c:f>'100+400'!$D$536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{E1324729-C83C-4893-97C7-B5CC6894E5BC}</c15:txfldGUID>
                      <c15:f>'100+400'!$D$536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0C-4060-4959-8606-A70DC9C44689}"/>
                </c:ext>
              </c:extLst>
            </c:dLbl>
            <c:dLbl>
              <c:idx val="525"/>
              <c:layout/>
              <c:tx>
                <c:strRef>
                  <c:f>'100+400'!$D$537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{065A1127-6A75-4751-8C1E-C98719BFFD59}</c15:txfldGUID>
                      <c15:f>'100+400'!$D$537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0D-4060-4959-8606-A70DC9C44689}"/>
                </c:ext>
              </c:extLst>
            </c:dLbl>
            <c:dLbl>
              <c:idx val="526"/>
              <c:layout/>
              <c:tx>
                <c:strRef>
                  <c:f>'100+400'!$D$538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{408208EA-0736-4F82-9A51-A40C0F148230}</c15:txfldGUID>
                      <c15:f>'100+400'!$D$538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0E-4060-4959-8606-A70DC9C44689}"/>
                </c:ext>
              </c:extLst>
            </c:dLbl>
            <c:dLbl>
              <c:idx val="527"/>
              <c:layout/>
              <c:tx>
                <c:strRef>
                  <c:f>'100+400'!$D$539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{9903426E-A9BB-49D2-882B-61858D8046FC}</c15:txfldGUID>
                      <c15:f>'100+400'!$D$539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0F-4060-4959-8606-A70DC9C44689}"/>
                </c:ext>
              </c:extLst>
            </c:dLbl>
            <c:dLbl>
              <c:idx val="528"/>
              <c:layout/>
              <c:tx>
                <c:strRef>
                  <c:f>'100+400'!$D$540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{934394CA-8167-426C-9CD7-A15E16D4CBF4}</c15:txfldGUID>
                      <c15:f>'100+400'!$D$540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10-4060-4959-8606-A70DC9C44689}"/>
                </c:ext>
              </c:extLst>
            </c:dLbl>
            <c:dLbl>
              <c:idx val="529"/>
              <c:layout/>
              <c:tx>
                <c:strRef>
                  <c:f>'100+400'!$D$541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{BE6B061A-13A0-4F67-A1A5-203DF80CEF2E}</c15:txfldGUID>
                      <c15:f>'100+400'!$D$541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11-4060-4959-8606-A70DC9C44689}"/>
                </c:ext>
              </c:extLst>
            </c:dLbl>
            <c:dLbl>
              <c:idx val="530"/>
              <c:layout/>
              <c:tx>
                <c:strRef>
                  <c:f>'100+400'!$D$542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{9BD2B984-B53D-4195-8373-599EB935AE4F}</c15:txfldGUID>
                      <c15:f>'100+400'!$D$542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12-4060-4959-8606-A70DC9C44689}"/>
                </c:ext>
              </c:extLst>
            </c:dLbl>
            <c:dLbl>
              <c:idx val="531"/>
              <c:layout/>
              <c:tx>
                <c:strRef>
                  <c:f>'100+400'!$D$543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{E3FAD811-4869-4359-8AA3-38EA063166D4}</c15:txfldGUID>
                      <c15:f>'100+400'!$D$543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13-4060-4959-8606-A70DC9C44689}"/>
                </c:ext>
              </c:extLst>
            </c:dLbl>
            <c:dLbl>
              <c:idx val="532"/>
              <c:layout/>
              <c:tx>
                <c:strRef>
                  <c:f>'100+400'!$D$544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{94F78E8E-3518-46F2-B092-5296C7A79154}</c15:txfldGUID>
                      <c15:f>'100+400'!$D$544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14-4060-4959-8606-A70DC9C44689}"/>
                </c:ext>
              </c:extLst>
            </c:dLbl>
            <c:dLbl>
              <c:idx val="533"/>
              <c:layout/>
              <c:tx>
                <c:strRef>
                  <c:f>'100+400'!$D$545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{C26684F2-67C7-4700-A61D-3E1E5A712284}</c15:txfldGUID>
                      <c15:f>'100+400'!$D$545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15-4060-4959-8606-A70DC9C44689}"/>
                </c:ext>
              </c:extLst>
            </c:dLbl>
            <c:dLbl>
              <c:idx val="534"/>
              <c:layout/>
              <c:tx>
                <c:strRef>
                  <c:f>'100+400'!$D$546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{74DB1E57-32E9-4327-AD36-18F0721B3922}</c15:txfldGUID>
                      <c15:f>'100+400'!$D$546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16-4060-4959-8606-A70DC9C44689}"/>
                </c:ext>
              </c:extLst>
            </c:dLbl>
            <c:dLbl>
              <c:idx val="535"/>
              <c:layout/>
              <c:tx>
                <c:strRef>
                  <c:f>'100+400'!$D$547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{CE01341E-32A7-47C1-AB89-1732D3EEC10B}</c15:txfldGUID>
                      <c15:f>'100+400'!$D$547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17-4060-4959-8606-A70DC9C44689}"/>
                </c:ext>
              </c:extLst>
            </c:dLbl>
            <c:dLbl>
              <c:idx val="536"/>
              <c:layout/>
              <c:tx>
                <c:strRef>
                  <c:f>'100+400'!$D$548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{1B86CF6B-7434-4426-BE87-22AD20F72E1E}</c15:txfldGUID>
                      <c15:f>'100+400'!$D$548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18-4060-4959-8606-A70DC9C44689}"/>
                </c:ext>
              </c:extLst>
            </c:dLbl>
            <c:dLbl>
              <c:idx val="537"/>
              <c:layout/>
              <c:tx>
                <c:strRef>
                  <c:f>'100+400'!$D$549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{8B126161-2DA2-488A-A6FE-201E7D0CDC5A}</c15:txfldGUID>
                      <c15:f>'100+400'!$D$549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19-4060-4959-8606-A70DC9C44689}"/>
                </c:ext>
              </c:extLst>
            </c:dLbl>
            <c:dLbl>
              <c:idx val="538"/>
              <c:layout/>
              <c:tx>
                <c:strRef>
                  <c:f>'100+400'!$D$550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{F6228820-800E-4658-89D0-2BB49B1DBDDA}</c15:txfldGUID>
                      <c15:f>'100+400'!$D$550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1A-4060-4959-8606-A70DC9C44689}"/>
                </c:ext>
              </c:extLst>
            </c:dLbl>
            <c:dLbl>
              <c:idx val="539"/>
              <c:layout/>
              <c:tx>
                <c:strRef>
                  <c:f>'100+400'!$D$551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{FE580667-4559-4E10-8792-9F52D520AB72}</c15:txfldGUID>
                      <c15:f>'100+400'!$D$551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1B-4060-4959-8606-A70DC9C44689}"/>
                </c:ext>
              </c:extLst>
            </c:dLbl>
            <c:dLbl>
              <c:idx val="540"/>
              <c:layout/>
              <c:tx>
                <c:strRef>
                  <c:f>'100+400'!$D$552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{390882FA-E110-42F1-8C49-DB7ED6D17F70}</c15:txfldGUID>
                      <c15:f>'100+400'!$D$552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1C-4060-4959-8606-A70DC9C44689}"/>
                </c:ext>
              </c:extLst>
            </c:dLbl>
            <c:dLbl>
              <c:idx val="541"/>
              <c:layout/>
              <c:tx>
                <c:strRef>
                  <c:f>'100+400'!$D$553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{73FFC0C5-ED41-4A7F-821B-74A38594299C}</c15:txfldGUID>
                      <c15:f>'100+400'!$D$553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1D-4060-4959-8606-A70DC9C44689}"/>
                </c:ext>
              </c:extLst>
            </c:dLbl>
            <c:dLbl>
              <c:idx val="542"/>
              <c:layout/>
              <c:tx>
                <c:strRef>
                  <c:f>'100+400'!$D$554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{A8470802-D364-4331-9C2C-B925BC27E84B}</c15:txfldGUID>
                      <c15:f>'100+400'!$D$554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1E-4060-4959-8606-A70DC9C44689}"/>
                </c:ext>
              </c:extLst>
            </c:dLbl>
            <c:dLbl>
              <c:idx val="543"/>
              <c:layout/>
              <c:tx>
                <c:strRef>
                  <c:f>'100+400'!$D$555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{AD6BAC7B-E5B0-4D65-A7B4-47F81D09C5D0}</c15:txfldGUID>
                      <c15:f>'100+400'!$D$555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1F-4060-4959-8606-A70DC9C44689}"/>
                </c:ext>
              </c:extLst>
            </c:dLbl>
            <c:dLbl>
              <c:idx val="544"/>
              <c:layout/>
              <c:tx>
                <c:strRef>
                  <c:f>'100+400'!$D$556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{B21165AB-EA41-4C7F-8E97-1B853A6CFB22}</c15:txfldGUID>
                      <c15:f>'100+400'!$D$556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20-4060-4959-8606-A70DC9C44689}"/>
                </c:ext>
              </c:extLst>
            </c:dLbl>
            <c:dLbl>
              <c:idx val="545"/>
              <c:layout/>
              <c:tx>
                <c:strRef>
                  <c:f>'100+400'!$D$557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{32773FA4-4C8F-47DA-A773-BBEF323F740D}</c15:txfldGUID>
                      <c15:f>'100+400'!$D$557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21-4060-4959-8606-A70DC9C44689}"/>
                </c:ext>
              </c:extLst>
            </c:dLbl>
            <c:dLbl>
              <c:idx val="546"/>
              <c:layout/>
              <c:tx>
                <c:strRef>
                  <c:f>'100+400'!$D$558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{5CA09D37-D854-44FC-8DD0-BA715E1A2366}</c15:txfldGUID>
                      <c15:f>'100+400'!$D$558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22-4060-4959-8606-A70DC9C44689}"/>
                </c:ext>
              </c:extLst>
            </c:dLbl>
            <c:dLbl>
              <c:idx val="547"/>
              <c:layout/>
              <c:tx>
                <c:strRef>
                  <c:f>'100+400'!$D$559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{6C109A10-3D16-4C43-85C7-60CC4BC0BB33}</c15:txfldGUID>
                      <c15:f>'100+400'!$D$559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23-4060-4959-8606-A70DC9C44689}"/>
                </c:ext>
              </c:extLst>
            </c:dLbl>
            <c:dLbl>
              <c:idx val="548"/>
              <c:layout/>
              <c:tx>
                <c:strRef>
                  <c:f>'100+400'!$D$560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{B22CE4E7-FF57-466F-9668-32B35A0763AA}</c15:txfldGUID>
                      <c15:f>'100+400'!$D$560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24-4060-4959-8606-A70DC9C44689}"/>
                </c:ext>
              </c:extLst>
            </c:dLbl>
            <c:dLbl>
              <c:idx val="549"/>
              <c:layout/>
              <c:tx>
                <c:strRef>
                  <c:f>'100+400'!$D$561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{F48AEABF-B6B6-4644-B2FE-0ADCB6F00D76}</c15:txfldGUID>
                      <c15:f>'100+400'!$D$561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25-4060-4959-8606-A70DC9C44689}"/>
                </c:ext>
              </c:extLst>
            </c:dLbl>
            <c:dLbl>
              <c:idx val="550"/>
              <c:layout/>
              <c:tx>
                <c:strRef>
                  <c:f>'100+400'!$D$562</c:f>
                  <c:strCache>
                    <c:ptCount val="1"/>
                    <c:pt idx="0">
                      <c:v>2500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{042E771B-49D5-4469-BDEA-A33CAC463DE4}</c15:txfldGUID>
                      <c15:f>'100+400'!$D$562</c15:f>
                      <c15:dlblFieldTableCache>
                        <c:ptCount val="1"/>
                        <c:pt idx="0">
                          <c:v>2500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26-4060-4959-8606-A70DC9C44689}"/>
                </c:ext>
              </c:extLst>
            </c:dLbl>
            <c:dLbl>
              <c:idx val="551"/>
              <c:layout/>
              <c:tx>
                <c:strRef>
                  <c:f>'100+400'!$D$563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{685A344C-D9B2-4233-93C5-D6A478E6565C}</c15:txfldGUID>
                      <c15:f>'100+400'!$D$563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27-4060-4959-8606-A70DC9C44689}"/>
                </c:ext>
              </c:extLst>
            </c:dLbl>
            <c:dLbl>
              <c:idx val="552"/>
              <c:layout/>
              <c:tx>
                <c:strRef>
                  <c:f>'100+400'!$D$564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{2E3DBDA3-2DE2-4EC7-A97C-63DDBE164A6C}</c15:txfldGUID>
                      <c15:f>'100+400'!$D$564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28-4060-4959-8606-A70DC9C44689}"/>
                </c:ext>
              </c:extLst>
            </c:dLbl>
            <c:dLbl>
              <c:idx val="553"/>
              <c:layout/>
              <c:tx>
                <c:strRef>
                  <c:f>'100+400'!$D$565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{6765091C-C74B-4062-95CF-552B4615CBBC}</c15:txfldGUID>
                      <c15:f>'100+400'!$D$565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29-4060-4959-8606-A70DC9C44689}"/>
                </c:ext>
              </c:extLst>
            </c:dLbl>
            <c:dLbl>
              <c:idx val="554"/>
              <c:layout/>
              <c:tx>
                <c:strRef>
                  <c:f>'100+400'!$D$566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{C0D6D841-F3FB-487A-B4B3-1ED89F3E6F7F}</c15:txfldGUID>
                      <c15:f>'100+400'!$D$566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2A-4060-4959-8606-A70DC9C44689}"/>
                </c:ext>
              </c:extLst>
            </c:dLbl>
            <c:dLbl>
              <c:idx val="555"/>
              <c:layout/>
              <c:tx>
                <c:strRef>
                  <c:f>'100+400'!$D$567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{AEA1B4EB-C4E7-49BF-B92E-5A23E11467DF}</c15:txfldGUID>
                      <c15:f>'100+400'!$D$567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2B-4060-4959-8606-A70DC9C44689}"/>
                </c:ext>
              </c:extLst>
            </c:dLbl>
            <c:dLbl>
              <c:idx val="556"/>
              <c:layout/>
              <c:tx>
                <c:strRef>
                  <c:f>'100+400'!$D$568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{52628BEA-3B58-4DCF-B864-600F59573E99}</c15:txfldGUID>
                      <c15:f>'100+400'!$D$568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2C-4060-4959-8606-A70DC9C44689}"/>
                </c:ext>
              </c:extLst>
            </c:dLbl>
            <c:dLbl>
              <c:idx val="557"/>
              <c:layout/>
              <c:tx>
                <c:strRef>
                  <c:f>'100+400'!$D$569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{81338034-96EA-4D09-9158-0CD4313FBCD7}</c15:txfldGUID>
                      <c15:f>'100+400'!$D$569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2D-4060-4959-8606-A70DC9C44689}"/>
                </c:ext>
              </c:extLst>
            </c:dLbl>
            <c:dLbl>
              <c:idx val="558"/>
              <c:layout/>
              <c:tx>
                <c:strRef>
                  <c:f>'100+400'!$D$570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{F2F112BB-0C92-475B-812E-0AC39A84EEB9}</c15:txfldGUID>
                      <c15:f>'100+400'!$D$570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2E-4060-4959-8606-A70DC9C44689}"/>
                </c:ext>
              </c:extLst>
            </c:dLbl>
            <c:dLbl>
              <c:idx val="559"/>
              <c:layout/>
              <c:tx>
                <c:strRef>
                  <c:f>'100+400'!$D$571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{4C21703A-65DD-4CF2-8231-A198C983F268}</c15:txfldGUID>
                      <c15:f>'100+400'!$D$571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2F-4060-4959-8606-A70DC9C44689}"/>
                </c:ext>
              </c:extLst>
            </c:dLbl>
            <c:dLbl>
              <c:idx val="560"/>
              <c:layout/>
              <c:tx>
                <c:strRef>
                  <c:f>'100+400'!$D$572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{D4259148-A4FE-4908-B829-EE162924C535}</c15:txfldGUID>
                      <c15:f>'100+400'!$D$572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30-4060-4959-8606-A70DC9C44689}"/>
                </c:ext>
              </c:extLst>
            </c:dLbl>
            <c:dLbl>
              <c:idx val="561"/>
              <c:layout/>
              <c:tx>
                <c:strRef>
                  <c:f>'100+400'!$D$573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{DCD07E57-B982-41EA-A2E1-D102F5EA04D1}</c15:txfldGUID>
                      <c15:f>'100+400'!$D$573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31-4060-4959-8606-A70DC9C44689}"/>
                </c:ext>
              </c:extLst>
            </c:dLbl>
            <c:dLbl>
              <c:idx val="562"/>
              <c:layout/>
              <c:tx>
                <c:strRef>
                  <c:f>'100+400'!$D$574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{9F783A85-B904-4C7A-BFF2-0A1F89772420}</c15:txfldGUID>
                      <c15:f>'100+400'!$D$574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32-4060-4959-8606-A70DC9C44689}"/>
                </c:ext>
              </c:extLst>
            </c:dLbl>
            <c:dLbl>
              <c:idx val="563"/>
              <c:layout/>
              <c:tx>
                <c:strRef>
                  <c:f>'100+400'!$D$575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{D76C7965-90DA-4FE0-B473-41E3C6BAD5EB}</c15:txfldGUID>
                      <c15:f>'100+400'!$D$575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33-4060-4959-8606-A70DC9C44689}"/>
                </c:ext>
              </c:extLst>
            </c:dLbl>
            <c:dLbl>
              <c:idx val="564"/>
              <c:layout/>
              <c:tx>
                <c:strRef>
                  <c:f>'100+400'!$D$576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{1A3CA494-7BD9-4CC9-B3AF-6CB9A81CB394}</c15:txfldGUID>
                      <c15:f>'100+400'!$D$576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34-4060-4959-8606-A70DC9C44689}"/>
                </c:ext>
              </c:extLst>
            </c:dLbl>
            <c:dLbl>
              <c:idx val="565"/>
              <c:layout/>
              <c:tx>
                <c:strRef>
                  <c:f>'100+400'!$D$577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{12B3FF30-66F6-43B3-81AD-E7F9013BF060}</c15:txfldGUID>
                      <c15:f>'100+400'!$D$577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35-4060-4959-8606-A70DC9C44689}"/>
                </c:ext>
              </c:extLst>
            </c:dLbl>
            <c:dLbl>
              <c:idx val="566"/>
              <c:layout/>
              <c:tx>
                <c:strRef>
                  <c:f>'100+400'!$D$578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{C1D9DA50-07CA-4278-96E5-AF6188B00AFA}</c15:txfldGUID>
                      <c15:f>'100+400'!$D$578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36-4060-4959-8606-A70DC9C44689}"/>
                </c:ext>
              </c:extLst>
            </c:dLbl>
            <c:dLbl>
              <c:idx val="567"/>
              <c:layout/>
              <c:tx>
                <c:strRef>
                  <c:f>'100+400'!$D$579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{DD6978CF-02BE-4E06-AB91-923F98B89A19}</c15:txfldGUID>
                      <c15:f>'100+400'!$D$579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37-4060-4959-8606-A70DC9C44689}"/>
                </c:ext>
              </c:extLst>
            </c:dLbl>
            <c:dLbl>
              <c:idx val="568"/>
              <c:layout/>
              <c:tx>
                <c:strRef>
                  <c:f>'100+400'!$D$580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{FAC5DC0B-9451-40C0-830F-7A9BCB9E620C}</c15:txfldGUID>
                      <c15:f>'100+400'!$D$580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38-4060-4959-8606-A70DC9C44689}"/>
                </c:ext>
              </c:extLst>
            </c:dLbl>
            <c:dLbl>
              <c:idx val="569"/>
              <c:layout/>
              <c:tx>
                <c:strRef>
                  <c:f>'100+400'!$D$581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{005F68E6-A361-4605-969C-D1751024092E}</c15:txfldGUID>
                      <c15:f>'100+400'!$D$581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39-4060-4959-8606-A70DC9C44689}"/>
                </c:ext>
              </c:extLst>
            </c:dLbl>
            <c:dLbl>
              <c:idx val="570"/>
              <c:layout/>
              <c:tx>
                <c:strRef>
                  <c:f>'100+400'!$D$582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{06BAB07E-F119-450F-93D4-E6E1FC652F8E}</c15:txfldGUID>
                      <c15:f>'100+400'!$D$582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3A-4060-4959-8606-A70DC9C44689}"/>
                </c:ext>
              </c:extLst>
            </c:dLbl>
            <c:dLbl>
              <c:idx val="571"/>
              <c:layout/>
              <c:tx>
                <c:strRef>
                  <c:f>'100+400'!$D$583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{001DA0AB-BE61-4985-B619-B3F1F893BF3A}</c15:txfldGUID>
                      <c15:f>'100+400'!$D$583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3B-4060-4959-8606-A70DC9C44689}"/>
                </c:ext>
              </c:extLst>
            </c:dLbl>
            <c:dLbl>
              <c:idx val="572"/>
              <c:layout/>
              <c:tx>
                <c:strRef>
                  <c:f>'100+400'!$D$584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{F6BA4E51-D591-433E-8407-8A590CA783CC}</c15:txfldGUID>
                      <c15:f>'100+400'!$D$584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3C-4060-4959-8606-A70DC9C44689}"/>
                </c:ext>
              </c:extLst>
            </c:dLbl>
            <c:dLbl>
              <c:idx val="573"/>
              <c:layout/>
              <c:tx>
                <c:strRef>
                  <c:f>'100+400'!$D$585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{BD855841-4E14-42C7-AC33-75CA6E451455}</c15:txfldGUID>
                      <c15:f>'100+400'!$D$585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3D-4060-4959-8606-A70DC9C44689}"/>
                </c:ext>
              </c:extLst>
            </c:dLbl>
            <c:dLbl>
              <c:idx val="574"/>
              <c:layout/>
              <c:tx>
                <c:strRef>
                  <c:f>'100+400'!$D$586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{79D71987-F153-42A7-9ACB-5FFA13FB7A46}</c15:txfldGUID>
                      <c15:f>'100+400'!$D$586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3E-4060-4959-8606-A70DC9C44689}"/>
                </c:ext>
              </c:extLst>
            </c:dLbl>
            <c:dLbl>
              <c:idx val="575"/>
              <c:layout/>
              <c:tx>
                <c:strRef>
                  <c:f>'100+400'!$D$587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{AEEEFE34-DBBB-46E6-ADFF-C25D68BA1384}</c15:txfldGUID>
                      <c15:f>'100+400'!$D$587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3F-4060-4959-8606-A70DC9C44689}"/>
                </c:ext>
              </c:extLst>
            </c:dLbl>
            <c:dLbl>
              <c:idx val="576"/>
              <c:layout/>
              <c:tx>
                <c:strRef>
                  <c:f>'100+400'!$D$588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{1335F3B9-0582-4B92-86E1-712124330FF9}</c15:txfldGUID>
                      <c15:f>'100+400'!$D$588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40-4060-4959-8606-A70DC9C44689}"/>
                </c:ext>
              </c:extLst>
            </c:dLbl>
            <c:dLbl>
              <c:idx val="577"/>
              <c:layout/>
              <c:tx>
                <c:strRef>
                  <c:f>'100+400'!$D$589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{FE1B2BD1-4AF6-473A-8FD8-4F9D0C4D0896}</c15:txfldGUID>
                      <c15:f>'100+400'!$D$589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41-4060-4959-8606-A70DC9C44689}"/>
                </c:ext>
              </c:extLst>
            </c:dLbl>
            <c:dLbl>
              <c:idx val="578"/>
              <c:layout/>
              <c:tx>
                <c:strRef>
                  <c:f>'100+400'!$D$590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{CA5DDAD0-8EC8-4A1B-9890-649CE6F28F45}</c15:txfldGUID>
                      <c15:f>'100+400'!$D$590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42-4060-4959-8606-A70DC9C44689}"/>
                </c:ext>
              </c:extLst>
            </c:dLbl>
            <c:dLbl>
              <c:idx val="579"/>
              <c:layout/>
              <c:tx>
                <c:strRef>
                  <c:f>'100+400'!$D$591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{1F0AF65E-90B0-40C4-A49F-B2C54095F72D}</c15:txfldGUID>
                      <c15:f>'100+400'!$D$591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43-4060-4959-8606-A70DC9C44689}"/>
                </c:ext>
              </c:extLst>
            </c:dLbl>
            <c:dLbl>
              <c:idx val="580"/>
              <c:layout/>
              <c:tx>
                <c:strRef>
                  <c:f>'100+400'!$D$592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{E73E659B-60E5-4B4F-B3C3-4EA3736D115E}</c15:txfldGUID>
                      <c15:f>'100+400'!$D$592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44-4060-4959-8606-A70DC9C44689}"/>
                </c:ext>
              </c:extLst>
            </c:dLbl>
            <c:dLbl>
              <c:idx val="581"/>
              <c:layout/>
              <c:tx>
                <c:strRef>
                  <c:f>'100+400'!$D$593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{1CDEC388-56FC-46B9-BAC5-4342979C5AD5}</c15:txfldGUID>
                      <c15:f>'100+400'!$D$593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45-4060-4959-8606-A70DC9C44689}"/>
                </c:ext>
              </c:extLst>
            </c:dLbl>
            <c:dLbl>
              <c:idx val="582"/>
              <c:layout/>
              <c:tx>
                <c:strRef>
                  <c:f>'100+400'!$D$594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{9F9F19A8-0E5D-429B-858E-38F052E25127}</c15:txfldGUID>
                      <c15:f>'100+400'!$D$594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46-4060-4959-8606-A70DC9C44689}"/>
                </c:ext>
              </c:extLst>
            </c:dLbl>
            <c:dLbl>
              <c:idx val="583"/>
              <c:layout/>
              <c:tx>
                <c:strRef>
                  <c:f>'100+400'!$D$595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{D0F32C62-EE71-4AA3-8305-560248B9BAB9}</c15:txfldGUID>
                      <c15:f>'100+400'!$D$595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47-4060-4959-8606-A70DC9C44689}"/>
                </c:ext>
              </c:extLst>
            </c:dLbl>
            <c:dLbl>
              <c:idx val="584"/>
              <c:layout/>
              <c:tx>
                <c:strRef>
                  <c:f>'100+400'!$D$596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{C161E570-C3C8-4BD3-9D5F-476992150B1E}</c15:txfldGUID>
                      <c15:f>'100+400'!$D$596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48-4060-4959-8606-A70DC9C44689}"/>
                </c:ext>
              </c:extLst>
            </c:dLbl>
            <c:dLbl>
              <c:idx val="585"/>
              <c:layout/>
              <c:tx>
                <c:strRef>
                  <c:f>'100+400'!$D$597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{89C3749E-2F85-4032-8AED-A996516F080C}</c15:txfldGUID>
                      <c15:f>'100+400'!$D$597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49-4060-4959-8606-A70DC9C44689}"/>
                </c:ext>
              </c:extLst>
            </c:dLbl>
            <c:dLbl>
              <c:idx val="586"/>
              <c:layout/>
              <c:tx>
                <c:strRef>
                  <c:f>'100+400'!$D$598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{A3A5FBE5-4B9A-42C6-8A4B-C335CE190F0D}</c15:txfldGUID>
                      <c15:f>'100+400'!$D$598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4A-4060-4959-8606-A70DC9C44689}"/>
                </c:ext>
              </c:extLst>
            </c:dLbl>
            <c:dLbl>
              <c:idx val="587"/>
              <c:layout/>
              <c:tx>
                <c:strRef>
                  <c:f>'100+400'!$D$599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{826F0672-125F-43F4-972F-B1A0F5E91B01}</c15:txfldGUID>
                      <c15:f>'100+400'!$D$599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4B-4060-4959-8606-A70DC9C44689}"/>
                </c:ext>
              </c:extLst>
            </c:dLbl>
            <c:dLbl>
              <c:idx val="588"/>
              <c:layout/>
              <c:tx>
                <c:strRef>
                  <c:f>'100+400'!$D$600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{8DB16373-CE2E-42F5-844C-6F8E9F786371}</c15:txfldGUID>
                      <c15:f>'100+400'!$D$600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4C-4060-4959-8606-A70DC9C44689}"/>
                </c:ext>
              </c:extLst>
            </c:dLbl>
            <c:dLbl>
              <c:idx val="589"/>
              <c:layout/>
              <c:tx>
                <c:strRef>
                  <c:f>'100+400'!$D$601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{462A49A5-E589-4C4B-91E1-60367F13AE30}</c15:txfldGUID>
                      <c15:f>'100+400'!$D$601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4D-4060-4959-8606-A70DC9C44689}"/>
                </c:ext>
              </c:extLst>
            </c:dLbl>
            <c:dLbl>
              <c:idx val="590"/>
              <c:layout/>
              <c:tx>
                <c:strRef>
                  <c:f>'100+400'!$D$602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{6D04A875-7E43-46E9-AD00-0EB92B0B1A3D}</c15:txfldGUID>
                      <c15:f>'100+400'!$D$602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4E-4060-4959-8606-A70DC9C44689}"/>
                </c:ext>
              </c:extLst>
            </c:dLbl>
            <c:dLbl>
              <c:idx val="591"/>
              <c:layout/>
              <c:tx>
                <c:strRef>
                  <c:f>'100+400'!$D$603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{6B00452A-19D5-42C8-AC5F-DEE29688EA0E}</c15:txfldGUID>
                      <c15:f>'100+400'!$D$603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4F-4060-4959-8606-A70DC9C44689}"/>
                </c:ext>
              </c:extLst>
            </c:dLbl>
            <c:dLbl>
              <c:idx val="592"/>
              <c:layout/>
              <c:tx>
                <c:strRef>
                  <c:f>'100+400'!$D$604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{E403E682-FA2E-43B9-945C-0C0BEA14516F}</c15:txfldGUID>
                      <c15:f>'100+400'!$D$604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50-4060-4959-8606-A70DC9C44689}"/>
                </c:ext>
              </c:extLst>
            </c:dLbl>
            <c:dLbl>
              <c:idx val="593"/>
              <c:layout/>
              <c:tx>
                <c:strRef>
                  <c:f>'100+400'!$D$605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{8E0FB4BF-D152-4B36-B1D3-E36617043597}</c15:txfldGUID>
                      <c15:f>'100+400'!$D$605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51-4060-4959-8606-A70DC9C44689}"/>
                </c:ext>
              </c:extLst>
            </c:dLbl>
            <c:dLbl>
              <c:idx val="594"/>
              <c:layout/>
              <c:tx>
                <c:strRef>
                  <c:f>'100+400'!$D$606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{864F8679-48A0-460B-A452-D2FFD44F20A6}</c15:txfldGUID>
                      <c15:f>'100+400'!$D$606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52-4060-4959-8606-A70DC9C44689}"/>
                </c:ext>
              </c:extLst>
            </c:dLbl>
            <c:dLbl>
              <c:idx val="595"/>
              <c:layout/>
              <c:tx>
                <c:strRef>
                  <c:f>'100+400'!$D$607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{84E5D501-A580-4338-B4F6-074DD4540D27}</c15:txfldGUID>
                      <c15:f>'100+400'!$D$607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53-4060-4959-8606-A70DC9C44689}"/>
                </c:ext>
              </c:extLst>
            </c:dLbl>
            <c:dLbl>
              <c:idx val="596"/>
              <c:layout/>
              <c:tx>
                <c:strRef>
                  <c:f>'100+400'!$D$608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{B16E857E-8F6A-4E21-8F13-F84D06DE2F93}</c15:txfldGUID>
                      <c15:f>'100+400'!$D$608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54-4060-4959-8606-A70DC9C44689}"/>
                </c:ext>
              </c:extLst>
            </c:dLbl>
            <c:dLbl>
              <c:idx val="597"/>
              <c:layout/>
              <c:tx>
                <c:strRef>
                  <c:f>'100+400'!$D$609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{47549024-C392-4FE5-909B-6674A1B5CD83}</c15:txfldGUID>
                      <c15:f>'100+400'!$D$609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55-4060-4959-8606-A70DC9C44689}"/>
                </c:ext>
              </c:extLst>
            </c:dLbl>
            <c:dLbl>
              <c:idx val="598"/>
              <c:layout/>
              <c:tx>
                <c:strRef>
                  <c:f>'100+400'!$D$610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{E619F75C-D481-4CBF-9BE3-A1A32704E3E3}</c15:txfldGUID>
                      <c15:f>'100+400'!$D$610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56-4060-4959-8606-A70DC9C44689}"/>
                </c:ext>
              </c:extLst>
            </c:dLbl>
            <c:dLbl>
              <c:idx val="599"/>
              <c:layout/>
              <c:tx>
                <c:strRef>
                  <c:f>'100+400'!$D$611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{F8FE406A-7503-45D4-96B2-3CD97929D1FF}</c15:txfldGUID>
                      <c15:f>'100+400'!$D$611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57-4060-4959-8606-A70DC9C44689}"/>
                </c:ext>
              </c:extLst>
            </c:dLbl>
            <c:dLbl>
              <c:idx val="600"/>
              <c:layout/>
              <c:tx>
                <c:strRef>
                  <c:f>'100+400'!$D$612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{FF13268C-D029-415A-9D49-C1FD47F94C4D}</c15:txfldGUID>
                      <c15:f>'100+400'!$D$612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58-4060-4959-8606-A70DC9C44689}"/>
                </c:ext>
              </c:extLst>
            </c:dLbl>
            <c:dLbl>
              <c:idx val="601"/>
              <c:layout/>
              <c:tx>
                <c:strRef>
                  <c:f>'100+400'!$D$613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{73459533-6BE0-4B29-B60D-B22B8257DD6B}</c15:txfldGUID>
                      <c15:f>'100+400'!$D$613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59-4060-4959-8606-A70DC9C44689}"/>
                </c:ext>
              </c:extLst>
            </c:dLbl>
            <c:dLbl>
              <c:idx val="602"/>
              <c:layout/>
              <c:tx>
                <c:strRef>
                  <c:f>'100+400'!$D$614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{0BE42A67-F9E0-4508-8A51-6793B8B81C5D}</c15:txfldGUID>
                      <c15:f>'100+400'!$D$614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5A-4060-4959-8606-A70DC9C44689}"/>
                </c:ext>
              </c:extLst>
            </c:dLbl>
            <c:dLbl>
              <c:idx val="603"/>
              <c:layout/>
              <c:tx>
                <c:strRef>
                  <c:f>'100+400'!$D$615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{D95991C0-DF7F-4864-9153-767FA17FBE0B}</c15:txfldGUID>
                      <c15:f>'100+400'!$D$615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5B-4060-4959-8606-A70DC9C44689}"/>
                </c:ext>
              </c:extLst>
            </c:dLbl>
            <c:dLbl>
              <c:idx val="604"/>
              <c:layout/>
              <c:tx>
                <c:strRef>
                  <c:f>'100+400'!$D$616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{41EB2410-9F9D-4686-935F-ABD592341EBC}</c15:txfldGUID>
                      <c15:f>'100+400'!$D$616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5C-4060-4959-8606-A70DC9C44689}"/>
                </c:ext>
              </c:extLst>
            </c:dLbl>
            <c:dLbl>
              <c:idx val="605"/>
              <c:layout/>
              <c:tx>
                <c:strRef>
                  <c:f>'100+400'!$D$617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{41D46C08-6C2E-4F1E-B74E-1C8B6D4820C3}</c15:txfldGUID>
                      <c15:f>'100+400'!$D$617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5D-4060-4959-8606-A70DC9C44689}"/>
                </c:ext>
              </c:extLst>
            </c:dLbl>
            <c:dLbl>
              <c:idx val="606"/>
              <c:layout/>
              <c:tx>
                <c:strRef>
                  <c:f>'100+400'!$D$618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{DED0BBB2-DA19-4889-8FF4-F007CCC8CE31}</c15:txfldGUID>
                      <c15:f>'100+400'!$D$618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5E-4060-4959-8606-A70DC9C44689}"/>
                </c:ext>
              </c:extLst>
            </c:dLbl>
            <c:dLbl>
              <c:idx val="607"/>
              <c:layout/>
              <c:tx>
                <c:strRef>
                  <c:f>'100+400'!$D$619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{C22C1C54-03D6-4E09-996A-A39C8F4E0C71}</c15:txfldGUID>
                      <c15:f>'100+400'!$D$619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5F-4060-4959-8606-A70DC9C44689}"/>
                </c:ext>
              </c:extLst>
            </c:dLbl>
            <c:dLbl>
              <c:idx val="608"/>
              <c:layout/>
              <c:tx>
                <c:strRef>
                  <c:f>'100+400'!$D$620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{A1610C9A-F9CA-41C7-B3E8-F3375DE431D1}</c15:txfldGUID>
                      <c15:f>'100+400'!$D$620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60-4060-4959-8606-A70DC9C44689}"/>
                </c:ext>
              </c:extLst>
            </c:dLbl>
            <c:dLbl>
              <c:idx val="609"/>
              <c:layout/>
              <c:tx>
                <c:strRef>
                  <c:f>'100+400'!$D$621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{76CB0D1C-82D6-4B00-94E2-FDB7DC5C442A}</c15:txfldGUID>
                      <c15:f>'100+400'!$D$621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61-4060-4959-8606-A70DC9C44689}"/>
                </c:ext>
              </c:extLst>
            </c:dLbl>
            <c:dLbl>
              <c:idx val="610"/>
              <c:layout/>
              <c:tx>
                <c:strRef>
                  <c:f>'100+400'!$D$622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{5FA4B5DC-5D7F-4675-AE98-6A7CC5142A04}</c15:txfldGUID>
                      <c15:f>'100+400'!$D$622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62-4060-4959-8606-A70DC9C44689}"/>
                </c:ext>
              </c:extLst>
            </c:dLbl>
            <c:dLbl>
              <c:idx val="611"/>
              <c:layout/>
              <c:tx>
                <c:strRef>
                  <c:f>'100+400'!$D$623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{52CFAF99-6D2B-4436-B2E8-DEFC9B33FDF5}</c15:txfldGUID>
                      <c15:f>'100+400'!$D$623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63-4060-4959-8606-A70DC9C44689}"/>
                </c:ext>
              </c:extLst>
            </c:dLbl>
            <c:dLbl>
              <c:idx val="612"/>
              <c:layout/>
              <c:tx>
                <c:strRef>
                  <c:f>'100+400'!$D$624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{34A7B6B8-8F68-4CAE-8DA8-8775973A30FE}</c15:txfldGUID>
                      <c15:f>'100+400'!$D$624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64-4060-4959-8606-A70DC9C44689}"/>
                </c:ext>
              </c:extLst>
            </c:dLbl>
            <c:dLbl>
              <c:idx val="613"/>
              <c:layout/>
              <c:tx>
                <c:strRef>
                  <c:f>'100+400'!$D$625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{C5547D95-9419-48E5-9409-6B3EE47DCDC4}</c15:txfldGUID>
                      <c15:f>'100+400'!$D$625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65-4060-4959-8606-A70DC9C44689}"/>
                </c:ext>
              </c:extLst>
            </c:dLbl>
            <c:dLbl>
              <c:idx val="614"/>
              <c:layout/>
              <c:tx>
                <c:strRef>
                  <c:f>'100+400'!$D$626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{D2208A5A-4099-4B6A-8D64-CE60D0970D3C}</c15:txfldGUID>
                      <c15:f>'100+400'!$D$626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66-4060-4959-8606-A70DC9C44689}"/>
                </c:ext>
              </c:extLst>
            </c:dLbl>
            <c:dLbl>
              <c:idx val="615"/>
              <c:layout/>
              <c:tx>
                <c:strRef>
                  <c:f>'100+400'!$D$627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{0522B9BC-C89B-4E4A-ABA8-067DC8A8D867}</c15:txfldGUID>
                      <c15:f>'100+400'!$D$627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67-4060-4959-8606-A70DC9C44689}"/>
                </c:ext>
              </c:extLst>
            </c:dLbl>
            <c:dLbl>
              <c:idx val="616"/>
              <c:layout/>
              <c:tx>
                <c:strRef>
                  <c:f>'100+400'!$D$628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{16B24B9E-26DA-4ABB-B526-056E5D764DBC}</c15:txfldGUID>
                      <c15:f>'100+400'!$D$628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68-4060-4959-8606-A70DC9C44689}"/>
                </c:ext>
              </c:extLst>
            </c:dLbl>
            <c:dLbl>
              <c:idx val="617"/>
              <c:layout/>
              <c:tx>
                <c:strRef>
                  <c:f>'100+400'!$D$629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{DD582CEF-16EB-4107-AAE6-19D6E0633E17}</c15:txfldGUID>
                      <c15:f>'100+400'!$D$629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69-4060-4959-8606-A70DC9C44689}"/>
                </c:ext>
              </c:extLst>
            </c:dLbl>
            <c:dLbl>
              <c:idx val="618"/>
              <c:layout/>
              <c:tx>
                <c:strRef>
                  <c:f>'100+400'!$D$630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{3F4D7F9D-98B0-48B0-99B5-AE8DB059D733}</c15:txfldGUID>
                      <c15:f>'100+400'!$D$630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6A-4060-4959-8606-A70DC9C44689}"/>
                </c:ext>
              </c:extLst>
            </c:dLbl>
            <c:dLbl>
              <c:idx val="619"/>
              <c:layout/>
              <c:tx>
                <c:strRef>
                  <c:f>'100+400'!$D$631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{065CC0E1-94D0-42B1-9D9F-69BEA855EC0C}</c15:txfldGUID>
                      <c15:f>'100+400'!$D$631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6B-4060-4959-8606-A70DC9C44689}"/>
                </c:ext>
              </c:extLst>
            </c:dLbl>
            <c:dLbl>
              <c:idx val="620"/>
              <c:layout/>
              <c:tx>
                <c:strRef>
                  <c:f>'100+400'!$D$632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{D902011C-AF68-419F-AA8C-741722EC580F}</c15:txfldGUID>
                      <c15:f>'100+400'!$D$632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6C-4060-4959-8606-A70DC9C44689}"/>
                </c:ext>
              </c:extLst>
            </c:dLbl>
            <c:dLbl>
              <c:idx val="621"/>
              <c:layout/>
              <c:tx>
                <c:strRef>
                  <c:f>'100+400'!$D$633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{EB973A53-B0B8-4077-89A9-EE015CCCDA7E}</c15:txfldGUID>
                      <c15:f>'100+400'!$D$633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6D-4060-4959-8606-A70DC9C44689}"/>
                </c:ext>
              </c:extLst>
            </c:dLbl>
            <c:dLbl>
              <c:idx val="622"/>
              <c:layout/>
              <c:tx>
                <c:strRef>
                  <c:f>'100+400'!$D$634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{3692ED90-3E04-4B9B-BF46-4F8976FAE732}</c15:txfldGUID>
                      <c15:f>'100+400'!$D$634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6E-4060-4959-8606-A70DC9C44689}"/>
                </c:ext>
              </c:extLst>
            </c:dLbl>
            <c:dLbl>
              <c:idx val="623"/>
              <c:layout/>
              <c:tx>
                <c:strRef>
                  <c:f>'100+400'!$D$635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{DBCA287A-410C-4F2B-9847-103722217CFA}</c15:txfldGUID>
                      <c15:f>'100+400'!$D$635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6F-4060-4959-8606-A70DC9C44689}"/>
                </c:ext>
              </c:extLst>
            </c:dLbl>
            <c:dLbl>
              <c:idx val="624"/>
              <c:layout/>
              <c:tx>
                <c:strRef>
                  <c:f>'100+400'!$D$636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{3D86E7FA-8007-4A78-9136-A72C047BEC68}</c15:txfldGUID>
                      <c15:f>'100+400'!$D$636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70-4060-4959-8606-A70DC9C44689}"/>
                </c:ext>
              </c:extLst>
            </c:dLbl>
            <c:dLbl>
              <c:idx val="625"/>
              <c:layout/>
              <c:tx>
                <c:strRef>
                  <c:f>'100+400'!$D$637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{7EB3CA41-1098-4AA0-A848-BA36EC1D786E}</c15:txfldGUID>
                      <c15:f>'100+400'!$D$637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71-4060-4959-8606-A70DC9C44689}"/>
                </c:ext>
              </c:extLst>
            </c:dLbl>
            <c:dLbl>
              <c:idx val="626"/>
              <c:layout/>
              <c:tx>
                <c:strRef>
                  <c:f>'100+400'!$D$638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{5EB615AE-CE57-434B-8794-5CA450650998}</c15:txfldGUID>
                      <c15:f>'100+400'!$D$638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72-4060-4959-8606-A70DC9C44689}"/>
                </c:ext>
              </c:extLst>
            </c:dLbl>
            <c:dLbl>
              <c:idx val="627"/>
              <c:layout/>
              <c:tx>
                <c:strRef>
                  <c:f>'100+400'!$D$639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{FA6BA206-B219-4EE1-84F9-54488DBCBA7A}</c15:txfldGUID>
                      <c15:f>'100+400'!$D$639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73-4060-4959-8606-A70DC9C44689}"/>
                </c:ext>
              </c:extLst>
            </c:dLbl>
            <c:dLbl>
              <c:idx val="628"/>
              <c:layout/>
              <c:tx>
                <c:strRef>
                  <c:f>'100+400'!$D$640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{5743DC4F-231F-49AA-9B3A-745C00F0C6F2}</c15:txfldGUID>
                      <c15:f>'100+400'!$D$640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74-4060-4959-8606-A70DC9C44689}"/>
                </c:ext>
              </c:extLst>
            </c:dLbl>
            <c:dLbl>
              <c:idx val="629"/>
              <c:layout/>
              <c:tx>
                <c:strRef>
                  <c:f>'100+400'!$D$641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{C9D5DEFE-CB81-4280-8C90-DEF36EDFF144}</c15:txfldGUID>
                      <c15:f>'100+400'!$D$641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75-4060-4959-8606-A70DC9C44689}"/>
                </c:ext>
              </c:extLst>
            </c:dLbl>
            <c:dLbl>
              <c:idx val="630"/>
              <c:layout/>
              <c:tx>
                <c:strRef>
                  <c:f>'100+400'!$D$642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{45337120-EBB2-462B-BA30-40E16127C433}</c15:txfldGUID>
                      <c15:f>'100+400'!$D$642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76-4060-4959-8606-A70DC9C44689}"/>
                </c:ext>
              </c:extLst>
            </c:dLbl>
            <c:dLbl>
              <c:idx val="631"/>
              <c:layout/>
              <c:tx>
                <c:strRef>
                  <c:f>'100+400'!$D$643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{B9627CF5-8EB3-4BF3-B07C-B14C83E2FD48}</c15:txfldGUID>
                      <c15:f>'100+400'!$D$643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77-4060-4959-8606-A70DC9C44689}"/>
                </c:ext>
              </c:extLst>
            </c:dLbl>
            <c:dLbl>
              <c:idx val="632"/>
              <c:layout/>
              <c:tx>
                <c:strRef>
                  <c:f>'100+400'!$D$644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{77BD498A-7E14-419E-87DA-0146F494674D}</c15:txfldGUID>
                      <c15:f>'100+400'!$D$644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78-4060-4959-8606-A70DC9C44689}"/>
                </c:ext>
              </c:extLst>
            </c:dLbl>
            <c:dLbl>
              <c:idx val="633"/>
              <c:layout/>
              <c:tx>
                <c:strRef>
                  <c:f>'100+400'!$D$645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{42EE779C-B507-45E3-9C78-13F819913B17}</c15:txfldGUID>
                      <c15:f>'100+400'!$D$645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79-4060-4959-8606-A70DC9C44689}"/>
                </c:ext>
              </c:extLst>
            </c:dLbl>
            <c:dLbl>
              <c:idx val="634"/>
              <c:layout/>
              <c:tx>
                <c:strRef>
                  <c:f>'100+400'!$D$646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{F242313F-3E68-4265-BF9D-4FAF457329FF}</c15:txfldGUID>
                      <c15:f>'100+400'!$D$646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7A-4060-4959-8606-A70DC9C44689}"/>
                </c:ext>
              </c:extLst>
            </c:dLbl>
            <c:dLbl>
              <c:idx val="635"/>
              <c:layout/>
              <c:tx>
                <c:strRef>
                  <c:f>'100+400'!$D$647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{1D9A998A-D2DB-4FDB-A3F7-701D699534ED}</c15:txfldGUID>
                      <c15:f>'100+400'!$D$647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7B-4060-4959-8606-A70DC9C44689}"/>
                </c:ext>
              </c:extLst>
            </c:dLbl>
            <c:dLbl>
              <c:idx val="636"/>
              <c:layout/>
              <c:tx>
                <c:strRef>
                  <c:f>'100+400'!$D$648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{2EDF3D4C-E417-453D-BE6A-EAC2094BC90C}</c15:txfldGUID>
                      <c15:f>'100+400'!$D$648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7C-4060-4959-8606-A70DC9C44689}"/>
                </c:ext>
              </c:extLst>
            </c:dLbl>
            <c:dLbl>
              <c:idx val="637"/>
              <c:layout/>
              <c:tx>
                <c:strRef>
                  <c:f>'100+400'!$D$649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{133EE5A6-01BE-4304-A725-97376658FAD2}</c15:txfldGUID>
                      <c15:f>'100+400'!$D$649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7D-4060-4959-8606-A70DC9C44689}"/>
                </c:ext>
              </c:extLst>
            </c:dLbl>
            <c:dLbl>
              <c:idx val="638"/>
              <c:layout/>
              <c:tx>
                <c:strRef>
                  <c:f>'100+400'!$D$650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{4E04AA43-3C34-407B-B463-11732745ECD5}</c15:txfldGUID>
                      <c15:f>'100+400'!$D$650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7E-4060-4959-8606-A70DC9C44689}"/>
                </c:ext>
              </c:extLst>
            </c:dLbl>
            <c:dLbl>
              <c:idx val="639"/>
              <c:layout/>
              <c:tx>
                <c:strRef>
                  <c:f>'100+400'!$D$651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{A4DB891A-324D-4DEE-ABFC-96BAEF3D6F2C}</c15:txfldGUID>
                      <c15:f>'100+400'!$D$651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7F-4060-4959-8606-A70DC9C44689}"/>
                </c:ext>
              </c:extLst>
            </c:dLbl>
            <c:dLbl>
              <c:idx val="640"/>
              <c:layout/>
              <c:tx>
                <c:strRef>
                  <c:f>'100+400'!$D$652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{2D5EB7F7-F7F4-4307-BC1C-5704E1737303}</c15:txfldGUID>
                      <c15:f>'100+400'!$D$652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80-4060-4959-8606-A70DC9C44689}"/>
                </c:ext>
              </c:extLst>
            </c:dLbl>
            <c:dLbl>
              <c:idx val="641"/>
              <c:layout/>
              <c:tx>
                <c:strRef>
                  <c:f>'100+400'!$D$653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{F4D29675-5FC2-458C-92B9-820A8334C076}</c15:txfldGUID>
                      <c15:f>'100+400'!$D$653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81-4060-4959-8606-A70DC9C44689}"/>
                </c:ext>
              </c:extLst>
            </c:dLbl>
            <c:dLbl>
              <c:idx val="642"/>
              <c:layout/>
              <c:tx>
                <c:strRef>
                  <c:f>'100+400'!$D$654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{EE2BB260-C585-485C-A86E-A6F0B4A820BA}</c15:txfldGUID>
                      <c15:f>'100+400'!$D$654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82-4060-4959-8606-A70DC9C44689}"/>
                </c:ext>
              </c:extLst>
            </c:dLbl>
            <c:dLbl>
              <c:idx val="643"/>
              <c:layout/>
              <c:tx>
                <c:strRef>
                  <c:f>'100+400'!$D$655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{7B03D991-FD6C-481F-9A71-764E0435F382}</c15:txfldGUID>
                      <c15:f>'100+400'!$D$655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83-4060-4959-8606-A70DC9C44689}"/>
                </c:ext>
              </c:extLst>
            </c:dLbl>
            <c:dLbl>
              <c:idx val="644"/>
              <c:layout/>
              <c:tx>
                <c:strRef>
                  <c:f>'100+400'!$D$656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{5B870E1A-E6FF-4951-A0D6-D04B31C9C2DF}</c15:txfldGUID>
                      <c15:f>'100+400'!$D$656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84-4060-4959-8606-A70DC9C44689}"/>
                </c:ext>
              </c:extLst>
            </c:dLbl>
            <c:dLbl>
              <c:idx val="645"/>
              <c:layout/>
              <c:tx>
                <c:strRef>
                  <c:f>'100+400'!$D$657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{785995BB-0337-40BF-B96A-23972F883261}</c15:txfldGUID>
                      <c15:f>'100+400'!$D$657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85-4060-4959-8606-A70DC9C44689}"/>
                </c:ext>
              </c:extLst>
            </c:dLbl>
            <c:dLbl>
              <c:idx val="646"/>
              <c:layout/>
              <c:tx>
                <c:strRef>
                  <c:f>'100+400'!$D$658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{A4BAC9C3-8B46-463D-AA93-129ADB83C764}</c15:txfldGUID>
                      <c15:f>'100+400'!$D$658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86-4060-4959-8606-A70DC9C44689}"/>
                </c:ext>
              </c:extLst>
            </c:dLbl>
            <c:dLbl>
              <c:idx val="647"/>
              <c:layout/>
              <c:tx>
                <c:strRef>
                  <c:f>'100+400'!$D$659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{74DCD083-F517-4FED-905C-8E7E5BAAA258}</c15:txfldGUID>
                      <c15:f>'100+400'!$D$659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87-4060-4959-8606-A70DC9C44689}"/>
                </c:ext>
              </c:extLst>
            </c:dLbl>
            <c:dLbl>
              <c:idx val="648"/>
              <c:layout/>
              <c:tx>
                <c:strRef>
                  <c:f>'100+400'!$D$660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{79F7D847-60E0-4438-8AC5-0A0F4ABED57C}</c15:txfldGUID>
                      <c15:f>'100+400'!$D$660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88-4060-4959-8606-A70DC9C44689}"/>
                </c:ext>
              </c:extLst>
            </c:dLbl>
            <c:dLbl>
              <c:idx val="649"/>
              <c:layout/>
              <c:tx>
                <c:strRef>
                  <c:f>'100+400'!$D$661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{7F4B2C09-EE7A-40A8-A6C2-5E90C87D102E}</c15:txfldGUID>
                      <c15:f>'100+400'!$D$661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89-4060-4959-8606-A70DC9C44689}"/>
                </c:ext>
              </c:extLst>
            </c:dLbl>
            <c:dLbl>
              <c:idx val="650"/>
              <c:layout/>
              <c:tx>
                <c:strRef>
                  <c:f>'100+400'!$D$662</c:f>
                  <c:strCache>
                    <c:ptCount val="1"/>
                    <c:pt idx="0">
                      <c:v>2600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{0753590A-AD88-461D-8554-EE71F79CAA54}</c15:txfldGUID>
                      <c15:f>'100+400'!$D$662</c15:f>
                      <c15:dlblFieldTableCache>
                        <c:ptCount val="1"/>
                        <c:pt idx="0">
                          <c:v>2600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8A-4060-4959-8606-A70DC9C44689}"/>
                </c:ext>
              </c:extLst>
            </c:dLbl>
            <c:dLbl>
              <c:idx val="651"/>
              <c:layout/>
              <c:tx>
                <c:strRef>
                  <c:f>'100+400'!$D$663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{5D2313F3-7576-494B-B6B4-2CEE58C49E1B}</c15:txfldGUID>
                      <c15:f>'100+400'!$D$663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8B-4060-4959-8606-A70DC9C44689}"/>
                </c:ext>
              </c:extLst>
            </c:dLbl>
            <c:dLbl>
              <c:idx val="652"/>
              <c:layout/>
              <c:tx>
                <c:strRef>
                  <c:f>'100+400'!$D$664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{D737DAA5-1B2E-45E2-AD93-7286D6D3208C}</c15:txfldGUID>
                      <c15:f>'100+400'!$D$664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8C-4060-4959-8606-A70DC9C44689}"/>
                </c:ext>
              </c:extLst>
            </c:dLbl>
            <c:dLbl>
              <c:idx val="653"/>
              <c:layout/>
              <c:tx>
                <c:strRef>
                  <c:f>'100+400'!$D$665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{A6EBE7CF-3400-4CB1-83EB-24BEAB8072BE}</c15:txfldGUID>
                      <c15:f>'100+400'!$D$665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8D-4060-4959-8606-A70DC9C44689}"/>
                </c:ext>
              </c:extLst>
            </c:dLbl>
            <c:dLbl>
              <c:idx val="654"/>
              <c:layout/>
              <c:tx>
                <c:strRef>
                  <c:f>'100+400'!$D$666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{C5C6A3DD-0A60-4DF6-9A20-D1026621EFCB}</c15:txfldGUID>
                      <c15:f>'100+400'!$D$666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8E-4060-4959-8606-A70DC9C44689}"/>
                </c:ext>
              </c:extLst>
            </c:dLbl>
            <c:dLbl>
              <c:idx val="655"/>
              <c:layout/>
              <c:tx>
                <c:strRef>
                  <c:f>'100+400'!$D$667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{90F1C01C-5EAD-42DE-82B9-59724FBE7556}</c15:txfldGUID>
                      <c15:f>'100+400'!$D$667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8F-4060-4959-8606-A70DC9C44689}"/>
                </c:ext>
              </c:extLst>
            </c:dLbl>
            <c:dLbl>
              <c:idx val="656"/>
              <c:layout/>
              <c:tx>
                <c:strRef>
                  <c:f>'100+400'!$D$668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{A6106434-91C9-4959-A989-DA75350B49B5}</c15:txfldGUID>
                      <c15:f>'100+400'!$D$668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90-4060-4959-8606-A70DC9C44689}"/>
                </c:ext>
              </c:extLst>
            </c:dLbl>
            <c:dLbl>
              <c:idx val="657"/>
              <c:layout/>
              <c:tx>
                <c:strRef>
                  <c:f>'100+400'!$D$669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{15BB4FD6-D9C6-4B00-955C-8A7F20E4D22B}</c15:txfldGUID>
                      <c15:f>'100+400'!$D$669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91-4060-4959-8606-A70DC9C44689}"/>
                </c:ext>
              </c:extLst>
            </c:dLbl>
            <c:dLbl>
              <c:idx val="658"/>
              <c:layout/>
              <c:tx>
                <c:strRef>
                  <c:f>'100+400'!$D$670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{DFC0616C-6E15-4D7D-B208-3CAEC63DC81D}</c15:txfldGUID>
                      <c15:f>'100+400'!$D$670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92-4060-4959-8606-A70DC9C44689}"/>
                </c:ext>
              </c:extLst>
            </c:dLbl>
            <c:dLbl>
              <c:idx val="659"/>
              <c:layout/>
              <c:tx>
                <c:strRef>
                  <c:f>'100+400'!$D$671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{6EEE55EC-D033-4565-847F-CE8F8E76CD01}</c15:txfldGUID>
                      <c15:f>'100+400'!$D$671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93-4060-4959-8606-A70DC9C44689}"/>
                </c:ext>
              </c:extLst>
            </c:dLbl>
            <c:dLbl>
              <c:idx val="660"/>
              <c:layout/>
              <c:tx>
                <c:strRef>
                  <c:f>'100+400'!$D$672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{D169E864-15B8-4425-93BF-B592C7E4AEDC}</c15:txfldGUID>
                      <c15:f>'100+400'!$D$672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94-4060-4959-8606-A70DC9C44689}"/>
                </c:ext>
              </c:extLst>
            </c:dLbl>
            <c:dLbl>
              <c:idx val="661"/>
              <c:layout/>
              <c:tx>
                <c:strRef>
                  <c:f>'100+400'!$D$673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{4336FD05-B061-4D61-A9AA-B64AD145E1A7}</c15:txfldGUID>
                      <c15:f>'100+400'!$D$673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95-4060-4959-8606-A70DC9C44689}"/>
                </c:ext>
              </c:extLst>
            </c:dLbl>
            <c:dLbl>
              <c:idx val="662"/>
              <c:layout/>
              <c:tx>
                <c:strRef>
                  <c:f>'100+400'!$D$674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{1EC67BF5-A658-4E10-9497-7AE0D8471E54}</c15:txfldGUID>
                      <c15:f>'100+400'!$D$674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96-4060-4959-8606-A70DC9C44689}"/>
                </c:ext>
              </c:extLst>
            </c:dLbl>
            <c:dLbl>
              <c:idx val="663"/>
              <c:layout/>
              <c:tx>
                <c:strRef>
                  <c:f>'100+400'!$D$675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{F20BD620-2EAC-49C4-8781-6785942B712C}</c15:txfldGUID>
                      <c15:f>'100+400'!$D$675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97-4060-4959-8606-A70DC9C44689}"/>
                </c:ext>
              </c:extLst>
            </c:dLbl>
            <c:dLbl>
              <c:idx val="664"/>
              <c:layout/>
              <c:tx>
                <c:strRef>
                  <c:f>'100+400'!$D$676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{563A209C-E6A9-4CDB-8354-B2EDB34FF2EF}</c15:txfldGUID>
                      <c15:f>'100+400'!$D$676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98-4060-4959-8606-A70DC9C44689}"/>
                </c:ext>
              </c:extLst>
            </c:dLbl>
            <c:dLbl>
              <c:idx val="665"/>
              <c:layout/>
              <c:tx>
                <c:strRef>
                  <c:f>'100+400'!$D$677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{6137C9C7-6F4D-4CD1-B960-E7064F17C62F}</c15:txfldGUID>
                      <c15:f>'100+400'!$D$677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99-4060-4959-8606-A70DC9C44689}"/>
                </c:ext>
              </c:extLst>
            </c:dLbl>
            <c:dLbl>
              <c:idx val="666"/>
              <c:layout/>
              <c:tx>
                <c:strRef>
                  <c:f>'100+400'!$D$678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{2B6EE5D3-50C7-4911-AF8F-D290D874C69A}</c15:txfldGUID>
                      <c15:f>'100+400'!$D$678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9A-4060-4959-8606-A70DC9C44689}"/>
                </c:ext>
              </c:extLst>
            </c:dLbl>
            <c:dLbl>
              <c:idx val="667"/>
              <c:layout/>
              <c:tx>
                <c:strRef>
                  <c:f>'100+400'!$D$679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{8EE23A59-47B7-4871-B25F-492BD7E14408}</c15:txfldGUID>
                      <c15:f>'100+400'!$D$679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9B-4060-4959-8606-A70DC9C44689}"/>
                </c:ext>
              </c:extLst>
            </c:dLbl>
            <c:dLbl>
              <c:idx val="668"/>
              <c:layout/>
              <c:tx>
                <c:strRef>
                  <c:f>'100+400'!$D$680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{86DF7C47-78DF-4D30-8F0B-E45C58A891FD}</c15:txfldGUID>
                      <c15:f>'100+400'!$D$680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9C-4060-4959-8606-A70DC9C44689}"/>
                </c:ext>
              </c:extLst>
            </c:dLbl>
            <c:dLbl>
              <c:idx val="669"/>
              <c:layout/>
              <c:tx>
                <c:strRef>
                  <c:f>'100+400'!$D$681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{997F3236-A9EB-4EDC-AA31-D40F43F64C67}</c15:txfldGUID>
                      <c15:f>'100+400'!$D$681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9D-4060-4959-8606-A70DC9C44689}"/>
                </c:ext>
              </c:extLst>
            </c:dLbl>
            <c:dLbl>
              <c:idx val="670"/>
              <c:layout/>
              <c:tx>
                <c:strRef>
                  <c:f>'100+400'!$D$682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{830B2A6D-4C20-4152-A720-4F477DF9CB46}</c15:txfldGUID>
                      <c15:f>'100+400'!$D$682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9E-4060-4959-8606-A70DC9C44689}"/>
                </c:ext>
              </c:extLst>
            </c:dLbl>
            <c:dLbl>
              <c:idx val="671"/>
              <c:layout/>
              <c:tx>
                <c:strRef>
                  <c:f>'100+400'!$D$683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{8D575ADB-FFEF-4E35-8352-1AC5C40C6E98}</c15:txfldGUID>
                      <c15:f>'100+400'!$D$683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9F-4060-4959-8606-A70DC9C44689}"/>
                </c:ext>
              </c:extLst>
            </c:dLbl>
            <c:dLbl>
              <c:idx val="672"/>
              <c:layout/>
              <c:tx>
                <c:strRef>
                  <c:f>'100+400'!$D$684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{FE8AB9D9-1CFD-427E-9EF0-C428D3A37DC2}</c15:txfldGUID>
                      <c15:f>'100+400'!$D$684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A0-4060-4959-8606-A70DC9C44689}"/>
                </c:ext>
              </c:extLst>
            </c:dLbl>
            <c:dLbl>
              <c:idx val="673"/>
              <c:layout/>
              <c:tx>
                <c:strRef>
                  <c:f>'100+400'!$D$685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{7068E5DD-2C7C-422E-847B-E823F36862CB}</c15:txfldGUID>
                      <c15:f>'100+400'!$D$685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A1-4060-4959-8606-A70DC9C44689}"/>
                </c:ext>
              </c:extLst>
            </c:dLbl>
            <c:dLbl>
              <c:idx val="674"/>
              <c:layout/>
              <c:tx>
                <c:strRef>
                  <c:f>'100+400'!$D$686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{6FC4C362-A81E-4383-9605-07A7B33A048F}</c15:txfldGUID>
                      <c15:f>'100+400'!$D$686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A2-4060-4959-8606-A70DC9C44689}"/>
                </c:ext>
              </c:extLst>
            </c:dLbl>
            <c:dLbl>
              <c:idx val="675"/>
              <c:layout/>
              <c:tx>
                <c:strRef>
                  <c:f>'100+400'!$D$687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{B169492B-B515-4867-B7E2-C374FF12233A}</c15:txfldGUID>
                      <c15:f>'100+400'!$D$687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A3-4060-4959-8606-A70DC9C44689}"/>
                </c:ext>
              </c:extLst>
            </c:dLbl>
            <c:dLbl>
              <c:idx val="676"/>
              <c:layout/>
              <c:tx>
                <c:strRef>
                  <c:f>'100+400'!$D$688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{D349B964-6151-4367-8AF4-0EEC10AEA195}</c15:txfldGUID>
                      <c15:f>'100+400'!$D$688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A4-4060-4959-8606-A70DC9C44689}"/>
                </c:ext>
              </c:extLst>
            </c:dLbl>
            <c:dLbl>
              <c:idx val="677"/>
              <c:layout/>
              <c:tx>
                <c:strRef>
                  <c:f>'100+400'!$D$689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{E65160EB-1481-4BCA-B44F-19E4DE498063}</c15:txfldGUID>
                      <c15:f>'100+400'!$D$689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A5-4060-4959-8606-A70DC9C44689}"/>
                </c:ext>
              </c:extLst>
            </c:dLbl>
            <c:dLbl>
              <c:idx val="678"/>
              <c:layout/>
              <c:tx>
                <c:strRef>
                  <c:f>'100+400'!$D$690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{A272CED4-B91F-4335-97BC-3BC2525FD500}</c15:txfldGUID>
                      <c15:f>'100+400'!$D$690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A6-4060-4959-8606-A70DC9C44689}"/>
                </c:ext>
              </c:extLst>
            </c:dLbl>
            <c:dLbl>
              <c:idx val="679"/>
              <c:layout/>
              <c:tx>
                <c:strRef>
                  <c:f>'100+400'!$D$691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{1B602838-76CB-4EAF-89F3-D8F020B875F8}</c15:txfldGUID>
                      <c15:f>'100+400'!$D$691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A7-4060-4959-8606-A70DC9C44689}"/>
                </c:ext>
              </c:extLst>
            </c:dLbl>
            <c:dLbl>
              <c:idx val="680"/>
              <c:layout/>
              <c:tx>
                <c:strRef>
                  <c:f>'100+400'!$D$692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{C4181BAA-F7A3-4A8E-AF50-253B74E51E9F}</c15:txfldGUID>
                      <c15:f>'100+400'!$D$692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A8-4060-4959-8606-A70DC9C44689}"/>
                </c:ext>
              </c:extLst>
            </c:dLbl>
            <c:dLbl>
              <c:idx val="681"/>
              <c:layout/>
              <c:tx>
                <c:strRef>
                  <c:f>'100+400'!$D$693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{32CACE2A-9385-4724-B350-165F96543393}</c15:txfldGUID>
                      <c15:f>'100+400'!$D$693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A9-4060-4959-8606-A70DC9C44689}"/>
                </c:ext>
              </c:extLst>
            </c:dLbl>
            <c:dLbl>
              <c:idx val="682"/>
              <c:layout/>
              <c:tx>
                <c:strRef>
                  <c:f>'100+400'!$D$694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{6C4D9EE6-EE3F-406D-9CF7-34D53520280C}</c15:txfldGUID>
                      <c15:f>'100+400'!$D$694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AA-4060-4959-8606-A70DC9C44689}"/>
                </c:ext>
              </c:extLst>
            </c:dLbl>
            <c:dLbl>
              <c:idx val="683"/>
              <c:layout/>
              <c:tx>
                <c:strRef>
                  <c:f>'100+400'!$D$695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{F746F294-0574-4894-9A6B-F873F162796D}</c15:txfldGUID>
                      <c15:f>'100+400'!$D$695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AB-4060-4959-8606-A70DC9C44689}"/>
                </c:ext>
              </c:extLst>
            </c:dLbl>
            <c:dLbl>
              <c:idx val="684"/>
              <c:layout/>
              <c:tx>
                <c:strRef>
                  <c:f>'100+400'!$D$696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{2A27782E-94A6-4C4E-8B12-1FBC5EBBB0FF}</c15:txfldGUID>
                      <c15:f>'100+400'!$D$696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AC-4060-4959-8606-A70DC9C44689}"/>
                </c:ext>
              </c:extLst>
            </c:dLbl>
            <c:dLbl>
              <c:idx val="685"/>
              <c:layout/>
              <c:tx>
                <c:strRef>
                  <c:f>'100+400'!$D$697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{1D13C287-9DD4-426D-8BBB-77F3D6F08723}</c15:txfldGUID>
                      <c15:f>'100+400'!$D$697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AD-4060-4959-8606-A70DC9C44689}"/>
                </c:ext>
              </c:extLst>
            </c:dLbl>
            <c:dLbl>
              <c:idx val="686"/>
              <c:layout/>
              <c:tx>
                <c:strRef>
                  <c:f>'100+400'!$D$698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{04CCFFFE-1176-45C8-83CE-12DDB61CACAF}</c15:txfldGUID>
                      <c15:f>'100+400'!$D$698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AE-4060-4959-8606-A70DC9C44689}"/>
                </c:ext>
              </c:extLst>
            </c:dLbl>
            <c:dLbl>
              <c:idx val="687"/>
              <c:layout/>
              <c:tx>
                <c:strRef>
                  <c:f>'100+400'!$D$699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{A2E4AE1F-2980-4884-BF26-125FB905F6A7}</c15:txfldGUID>
                      <c15:f>'100+400'!$D$699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AF-4060-4959-8606-A70DC9C44689}"/>
                </c:ext>
              </c:extLst>
            </c:dLbl>
            <c:dLbl>
              <c:idx val="688"/>
              <c:layout/>
              <c:tx>
                <c:strRef>
                  <c:f>'100+400'!$D$700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{896F6CA2-50A8-4965-9317-737049A2B69D}</c15:txfldGUID>
                      <c15:f>'100+400'!$D$700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B0-4060-4959-8606-A70DC9C44689}"/>
                </c:ext>
              </c:extLst>
            </c:dLbl>
            <c:dLbl>
              <c:idx val="689"/>
              <c:layout/>
              <c:tx>
                <c:strRef>
                  <c:f>'100+400'!$D$701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{76683C74-6F6D-444E-BE59-297306C49256}</c15:txfldGUID>
                      <c15:f>'100+400'!$D$701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B1-4060-4959-8606-A70DC9C44689}"/>
                </c:ext>
              </c:extLst>
            </c:dLbl>
            <c:dLbl>
              <c:idx val="690"/>
              <c:layout/>
              <c:tx>
                <c:strRef>
                  <c:f>'100+400'!$D$702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{77F59F29-F7DA-4E03-97A8-E9F31DAF47C8}</c15:txfldGUID>
                      <c15:f>'100+400'!$D$702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B2-4060-4959-8606-A70DC9C44689}"/>
                </c:ext>
              </c:extLst>
            </c:dLbl>
            <c:dLbl>
              <c:idx val="691"/>
              <c:layout/>
              <c:tx>
                <c:strRef>
                  <c:f>'100+400'!$D$703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{9A46B030-D896-489E-80E5-B6973F81D57D}</c15:txfldGUID>
                      <c15:f>'100+400'!$D$703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B3-4060-4959-8606-A70DC9C44689}"/>
                </c:ext>
              </c:extLst>
            </c:dLbl>
            <c:dLbl>
              <c:idx val="692"/>
              <c:layout/>
              <c:tx>
                <c:strRef>
                  <c:f>'100+400'!$D$704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{596823A9-4E51-4113-B481-782EB0505D89}</c15:txfldGUID>
                      <c15:f>'100+400'!$D$704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B4-4060-4959-8606-A70DC9C44689}"/>
                </c:ext>
              </c:extLst>
            </c:dLbl>
            <c:dLbl>
              <c:idx val="693"/>
              <c:layout/>
              <c:tx>
                <c:strRef>
                  <c:f>'100+400'!$D$705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{513C9A63-3E7E-4723-B742-A630519A0BA2}</c15:txfldGUID>
                      <c15:f>'100+400'!$D$705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B5-4060-4959-8606-A70DC9C44689}"/>
                </c:ext>
              </c:extLst>
            </c:dLbl>
            <c:dLbl>
              <c:idx val="694"/>
              <c:layout/>
              <c:tx>
                <c:strRef>
                  <c:f>'100+400'!$D$706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{789FE905-8B4B-48FE-A4B9-F75DFACD17A1}</c15:txfldGUID>
                      <c15:f>'100+400'!$D$706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B6-4060-4959-8606-A70DC9C44689}"/>
                </c:ext>
              </c:extLst>
            </c:dLbl>
            <c:dLbl>
              <c:idx val="695"/>
              <c:layout/>
              <c:tx>
                <c:strRef>
                  <c:f>'100+400'!$D$707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{713952C7-24F6-44C3-ACE2-FD02DFB2FDA7}</c15:txfldGUID>
                      <c15:f>'100+400'!$D$707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B7-4060-4959-8606-A70DC9C44689}"/>
                </c:ext>
              </c:extLst>
            </c:dLbl>
            <c:dLbl>
              <c:idx val="696"/>
              <c:layout/>
              <c:tx>
                <c:strRef>
                  <c:f>'100+400'!$D$708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{D805E08E-6CE6-4C48-A16F-826AD6909CDA}</c15:txfldGUID>
                      <c15:f>'100+400'!$D$708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B8-4060-4959-8606-A70DC9C44689}"/>
                </c:ext>
              </c:extLst>
            </c:dLbl>
            <c:dLbl>
              <c:idx val="697"/>
              <c:layout/>
              <c:tx>
                <c:strRef>
                  <c:f>'100+400'!$D$709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{0AEA6BC1-A69A-48BC-A1A9-D87F05B1A2A6}</c15:txfldGUID>
                      <c15:f>'100+400'!$D$709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B9-4060-4959-8606-A70DC9C44689}"/>
                </c:ext>
              </c:extLst>
            </c:dLbl>
            <c:dLbl>
              <c:idx val="698"/>
              <c:layout/>
              <c:tx>
                <c:strRef>
                  <c:f>'100+400'!$D$710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{4D9F24E6-1401-4040-A528-40C41F1D2C31}</c15:txfldGUID>
                      <c15:f>'100+400'!$D$710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BA-4060-4959-8606-A70DC9C44689}"/>
                </c:ext>
              </c:extLst>
            </c:dLbl>
            <c:dLbl>
              <c:idx val="699"/>
              <c:layout/>
              <c:tx>
                <c:strRef>
                  <c:f>'100+400'!$D$711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{A02CE065-8435-41A9-BC04-5BD7E830F249}</c15:txfldGUID>
                      <c15:f>'100+400'!$D$711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BB-4060-4959-8606-A70DC9C44689}"/>
                </c:ext>
              </c:extLst>
            </c:dLbl>
            <c:dLbl>
              <c:idx val="700"/>
              <c:layout/>
              <c:tx>
                <c:strRef>
                  <c:f>'100+400'!$D$712</c:f>
                  <c:strCache>
                    <c:ptCount val="1"/>
                    <c:pt idx="0">
                      <c:v>2650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{6AD136A4-73F1-4590-99FF-8B47DE4FF4E3}</c15:txfldGUID>
                      <c15:f>'100+400'!$D$712</c15:f>
                      <c15:dlblFieldTableCache>
                        <c:ptCount val="1"/>
                        <c:pt idx="0">
                          <c:v>2650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2BC-4060-4959-8606-A70DC9C44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xVal>
            <c:numRef>
              <c:f>'100+400'!$A$12:$A$712</c:f>
              <c:numCache>
                <c:formatCode>General</c:formatCode>
                <c:ptCount val="70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  <c:pt idx="131">
                  <c:v>2081</c:v>
                </c:pt>
                <c:pt idx="132">
                  <c:v>2082</c:v>
                </c:pt>
                <c:pt idx="133">
                  <c:v>2083</c:v>
                </c:pt>
                <c:pt idx="134">
                  <c:v>2084</c:v>
                </c:pt>
                <c:pt idx="135">
                  <c:v>2085</c:v>
                </c:pt>
                <c:pt idx="136">
                  <c:v>2086</c:v>
                </c:pt>
                <c:pt idx="137">
                  <c:v>2087</c:v>
                </c:pt>
                <c:pt idx="138">
                  <c:v>2088</c:v>
                </c:pt>
                <c:pt idx="139">
                  <c:v>2089</c:v>
                </c:pt>
                <c:pt idx="140">
                  <c:v>2090</c:v>
                </c:pt>
                <c:pt idx="141">
                  <c:v>2091</c:v>
                </c:pt>
                <c:pt idx="142">
                  <c:v>2092</c:v>
                </c:pt>
                <c:pt idx="143">
                  <c:v>2093</c:v>
                </c:pt>
                <c:pt idx="144">
                  <c:v>2094</c:v>
                </c:pt>
                <c:pt idx="145">
                  <c:v>2095</c:v>
                </c:pt>
                <c:pt idx="146">
                  <c:v>2096</c:v>
                </c:pt>
                <c:pt idx="147">
                  <c:v>2097</c:v>
                </c:pt>
                <c:pt idx="148">
                  <c:v>2098</c:v>
                </c:pt>
                <c:pt idx="149">
                  <c:v>2099</c:v>
                </c:pt>
                <c:pt idx="150">
                  <c:v>2100</c:v>
                </c:pt>
                <c:pt idx="151">
                  <c:v>2101</c:v>
                </c:pt>
                <c:pt idx="152">
                  <c:v>2102</c:v>
                </c:pt>
                <c:pt idx="153">
                  <c:v>2103</c:v>
                </c:pt>
                <c:pt idx="154">
                  <c:v>2104</c:v>
                </c:pt>
                <c:pt idx="155">
                  <c:v>2105</c:v>
                </c:pt>
                <c:pt idx="156">
                  <c:v>2106</c:v>
                </c:pt>
                <c:pt idx="157">
                  <c:v>2107</c:v>
                </c:pt>
                <c:pt idx="158">
                  <c:v>2108</c:v>
                </c:pt>
                <c:pt idx="159">
                  <c:v>2109</c:v>
                </c:pt>
                <c:pt idx="160">
                  <c:v>2110</c:v>
                </c:pt>
                <c:pt idx="161">
                  <c:v>2111</c:v>
                </c:pt>
                <c:pt idx="162">
                  <c:v>2112</c:v>
                </c:pt>
                <c:pt idx="163">
                  <c:v>2113</c:v>
                </c:pt>
                <c:pt idx="164">
                  <c:v>2114</c:v>
                </c:pt>
                <c:pt idx="165">
                  <c:v>2115</c:v>
                </c:pt>
                <c:pt idx="166">
                  <c:v>2116</c:v>
                </c:pt>
                <c:pt idx="167">
                  <c:v>2117</c:v>
                </c:pt>
                <c:pt idx="168">
                  <c:v>2118</c:v>
                </c:pt>
                <c:pt idx="169">
                  <c:v>2119</c:v>
                </c:pt>
                <c:pt idx="170">
                  <c:v>2120</c:v>
                </c:pt>
                <c:pt idx="171">
                  <c:v>2121</c:v>
                </c:pt>
                <c:pt idx="172">
                  <c:v>2122</c:v>
                </c:pt>
                <c:pt idx="173">
                  <c:v>2123</c:v>
                </c:pt>
                <c:pt idx="174">
                  <c:v>2124</c:v>
                </c:pt>
                <c:pt idx="175">
                  <c:v>2125</c:v>
                </c:pt>
                <c:pt idx="176">
                  <c:v>2126</c:v>
                </c:pt>
                <c:pt idx="177">
                  <c:v>2127</c:v>
                </c:pt>
                <c:pt idx="178">
                  <c:v>2128</c:v>
                </c:pt>
                <c:pt idx="179">
                  <c:v>2129</c:v>
                </c:pt>
                <c:pt idx="180">
                  <c:v>2130</c:v>
                </c:pt>
                <c:pt idx="181">
                  <c:v>2131</c:v>
                </c:pt>
                <c:pt idx="182">
                  <c:v>2132</c:v>
                </c:pt>
                <c:pt idx="183">
                  <c:v>2133</c:v>
                </c:pt>
                <c:pt idx="184">
                  <c:v>2134</c:v>
                </c:pt>
                <c:pt idx="185">
                  <c:v>2135</c:v>
                </c:pt>
                <c:pt idx="186">
                  <c:v>2136</c:v>
                </c:pt>
                <c:pt idx="187">
                  <c:v>2137</c:v>
                </c:pt>
                <c:pt idx="188">
                  <c:v>2138</c:v>
                </c:pt>
                <c:pt idx="189">
                  <c:v>2139</c:v>
                </c:pt>
                <c:pt idx="190">
                  <c:v>2140</c:v>
                </c:pt>
                <c:pt idx="191">
                  <c:v>2141</c:v>
                </c:pt>
                <c:pt idx="192">
                  <c:v>2142</c:v>
                </c:pt>
                <c:pt idx="193">
                  <c:v>2143</c:v>
                </c:pt>
                <c:pt idx="194">
                  <c:v>2144</c:v>
                </c:pt>
                <c:pt idx="195">
                  <c:v>2145</c:v>
                </c:pt>
                <c:pt idx="196">
                  <c:v>2146</c:v>
                </c:pt>
                <c:pt idx="197">
                  <c:v>2147</c:v>
                </c:pt>
                <c:pt idx="198">
                  <c:v>2148</c:v>
                </c:pt>
                <c:pt idx="199">
                  <c:v>2149</c:v>
                </c:pt>
                <c:pt idx="200">
                  <c:v>2150</c:v>
                </c:pt>
                <c:pt idx="201">
                  <c:v>2151</c:v>
                </c:pt>
                <c:pt idx="202">
                  <c:v>2152</c:v>
                </c:pt>
                <c:pt idx="203">
                  <c:v>2153</c:v>
                </c:pt>
                <c:pt idx="204">
                  <c:v>2154</c:v>
                </c:pt>
                <c:pt idx="205">
                  <c:v>2155</c:v>
                </c:pt>
                <c:pt idx="206">
                  <c:v>2156</c:v>
                </c:pt>
                <c:pt idx="207">
                  <c:v>2157</c:v>
                </c:pt>
                <c:pt idx="208">
                  <c:v>2158</c:v>
                </c:pt>
                <c:pt idx="209">
                  <c:v>2159</c:v>
                </c:pt>
                <c:pt idx="210">
                  <c:v>2160</c:v>
                </c:pt>
                <c:pt idx="211">
                  <c:v>2161</c:v>
                </c:pt>
                <c:pt idx="212">
                  <c:v>2162</c:v>
                </c:pt>
                <c:pt idx="213">
                  <c:v>2163</c:v>
                </c:pt>
                <c:pt idx="214">
                  <c:v>2164</c:v>
                </c:pt>
                <c:pt idx="215">
                  <c:v>2165</c:v>
                </c:pt>
                <c:pt idx="216">
                  <c:v>2166</c:v>
                </c:pt>
                <c:pt idx="217">
                  <c:v>2167</c:v>
                </c:pt>
                <c:pt idx="218">
                  <c:v>2168</c:v>
                </c:pt>
                <c:pt idx="219">
                  <c:v>2169</c:v>
                </c:pt>
                <c:pt idx="220">
                  <c:v>2170</c:v>
                </c:pt>
                <c:pt idx="221">
                  <c:v>2171</c:v>
                </c:pt>
                <c:pt idx="222">
                  <c:v>2172</c:v>
                </c:pt>
                <c:pt idx="223">
                  <c:v>2173</c:v>
                </c:pt>
                <c:pt idx="224">
                  <c:v>2174</c:v>
                </c:pt>
                <c:pt idx="225">
                  <c:v>2175</c:v>
                </c:pt>
                <c:pt idx="226">
                  <c:v>2176</c:v>
                </c:pt>
                <c:pt idx="227">
                  <c:v>2177</c:v>
                </c:pt>
                <c:pt idx="228">
                  <c:v>2178</c:v>
                </c:pt>
                <c:pt idx="229">
                  <c:v>2179</c:v>
                </c:pt>
                <c:pt idx="230">
                  <c:v>2180</c:v>
                </c:pt>
                <c:pt idx="231">
                  <c:v>2181</c:v>
                </c:pt>
                <c:pt idx="232">
                  <c:v>2182</c:v>
                </c:pt>
                <c:pt idx="233">
                  <c:v>2183</c:v>
                </c:pt>
                <c:pt idx="234">
                  <c:v>2184</c:v>
                </c:pt>
                <c:pt idx="235">
                  <c:v>2185</c:v>
                </c:pt>
                <c:pt idx="236">
                  <c:v>2186</c:v>
                </c:pt>
                <c:pt idx="237">
                  <c:v>2187</c:v>
                </c:pt>
                <c:pt idx="238">
                  <c:v>2188</c:v>
                </c:pt>
                <c:pt idx="239">
                  <c:v>2189</c:v>
                </c:pt>
                <c:pt idx="240">
                  <c:v>2190</c:v>
                </c:pt>
                <c:pt idx="241">
                  <c:v>2191</c:v>
                </c:pt>
                <c:pt idx="242">
                  <c:v>2192</c:v>
                </c:pt>
                <c:pt idx="243">
                  <c:v>2193</c:v>
                </c:pt>
                <c:pt idx="244">
                  <c:v>2194</c:v>
                </c:pt>
                <c:pt idx="245">
                  <c:v>2195</c:v>
                </c:pt>
                <c:pt idx="246">
                  <c:v>2196</c:v>
                </c:pt>
                <c:pt idx="247">
                  <c:v>2197</c:v>
                </c:pt>
                <c:pt idx="248">
                  <c:v>2198</c:v>
                </c:pt>
                <c:pt idx="249">
                  <c:v>2199</c:v>
                </c:pt>
                <c:pt idx="250">
                  <c:v>2200</c:v>
                </c:pt>
                <c:pt idx="251">
                  <c:v>2201</c:v>
                </c:pt>
                <c:pt idx="252">
                  <c:v>2202</c:v>
                </c:pt>
                <c:pt idx="253">
                  <c:v>2203</c:v>
                </c:pt>
                <c:pt idx="254">
                  <c:v>2204</c:v>
                </c:pt>
                <c:pt idx="255">
                  <c:v>2205</c:v>
                </c:pt>
                <c:pt idx="256">
                  <c:v>2206</c:v>
                </c:pt>
                <c:pt idx="257">
                  <c:v>2207</c:v>
                </c:pt>
                <c:pt idx="258">
                  <c:v>2208</c:v>
                </c:pt>
                <c:pt idx="259">
                  <c:v>2209</c:v>
                </c:pt>
                <c:pt idx="260">
                  <c:v>2210</c:v>
                </c:pt>
                <c:pt idx="261">
                  <c:v>2211</c:v>
                </c:pt>
                <c:pt idx="262">
                  <c:v>2212</c:v>
                </c:pt>
                <c:pt idx="263">
                  <c:v>2213</c:v>
                </c:pt>
                <c:pt idx="264">
                  <c:v>2214</c:v>
                </c:pt>
                <c:pt idx="265">
                  <c:v>2215</c:v>
                </c:pt>
                <c:pt idx="266">
                  <c:v>2216</c:v>
                </c:pt>
                <c:pt idx="267">
                  <c:v>2217</c:v>
                </c:pt>
                <c:pt idx="268">
                  <c:v>2218</c:v>
                </c:pt>
                <c:pt idx="269">
                  <c:v>2219</c:v>
                </c:pt>
                <c:pt idx="270">
                  <c:v>2220</c:v>
                </c:pt>
                <c:pt idx="271">
                  <c:v>2221</c:v>
                </c:pt>
                <c:pt idx="272">
                  <c:v>2222</c:v>
                </c:pt>
                <c:pt idx="273">
                  <c:v>2223</c:v>
                </c:pt>
                <c:pt idx="274">
                  <c:v>2224</c:v>
                </c:pt>
                <c:pt idx="275">
                  <c:v>2225</c:v>
                </c:pt>
                <c:pt idx="276">
                  <c:v>2226</c:v>
                </c:pt>
                <c:pt idx="277">
                  <c:v>2227</c:v>
                </c:pt>
                <c:pt idx="278">
                  <c:v>2228</c:v>
                </c:pt>
                <c:pt idx="279">
                  <c:v>2229</c:v>
                </c:pt>
                <c:pt idx="280">
                  <c:v>2230</c:v>
                </c:pt>
                <c:pt idx="281">
                  <c:v>2231</c:v>
                </c:pt>
                <c:pt idx="282">
                  <c:v>2232</c:v>
                </c:pt>
                <c:pt idx="283">
                  <c:v>2233</c:v>
                </c:pt>
                <c:pt idx="284">
                  <c:v>2234</c:v>
                </c:pt>
                <c:pt idx="285">
                  <c:v>2235</c:v>
                </c:pt>
                <c:pt idx="286">
                  <c:v>2236</c:v>
                </c:pt>
                <c:pt idx="287">
                  <c:v>2237</c:v>
                </c:pt>
                <c:pt idx="288">
                  <c:v>2238</c:v>
                </c:pt>
                <c:pt idx="289">
                  <c:v>2239</c:v>
                </c:pt>
                <c:pt idx="290">
                  <c:v>2240</c:v>
                </c:pt>
                <c:pt idx="291">
                  <c:v>2241</c:v>
                </c:pt>
                <c:pt idx="292">
                  <c:v>2242</c:v>
                </c:pt>
                <c:pt idx="293">
                  <c:v>2243</c:v>
                </c:pt>
                <c:pt idx="294">
                  <c:v>2244</c:v>
                </c:pt>
                <c:pt idx="295">
                  <c:v>2245</c:v>
                </c:pt>
                <c:pt idx="296">
                  <c:v>2246</c:v>
                </c:pt>
                <c:pt idx="297">
                  <c:v>2247</c:v>
                </c:pt>
                <c:pt idx="298">
                  <c:v>2248</c:v>
                </c:pt>
                <c:pt idx="299">
                  <c:v>2249</c:v>
                </c:pt>
                <c:pt idx="300">
                  <c:v>2250</c:v>
                </c:pt>
                <c:pt idx="301">
                  <c:v>2251</c:v>
                </c:pt>
                <c:pt idx="302">
                  <c:v>2252</c:v>
                </c:pt>
                <c:pt idx="303">
                  <c:v>2253</c:v>
                </c:pt>
                <c:pt idx="304">
                  <c:v>2254</c:v>
                </c:pt>
                <c:pt idx="305">
                  <c:v>2255</c:v>
                </c:pt>
                <c:pt idx="306">
                  <c:v>2256</c:v>
                </c:pt>
                <c:pt idx="307">
                  <c:v>2257</c:v>
                </c:pt>
                <c:pt idx="308">
                  <c:v>2258</c:v>
                </c:pt>
                <c:pt idx="309">
                  <c:v>2259</c:v>
                </c:pt>
                <c:pt idx="310">
                  <c:v>2260</c:v>
                </c:pt>
                <c:pt idx="311">
                  <c:v>2261</c:v>
                </c:pt>
                <c:pt idx="312">
                  <c:v>2262</c:v>
                </c:pt>
                <c:pt idx="313">
                  <c:v>2263</c:v>
                </c:pt>
                <c:pt idx="314">
                  <c:v>2264</c:v>
                </c:pt>
                <c:pt idx="315">
                  <c:v>2265</c:v>
                </c:pt>
                <c:pt idx="316">
                  <c:v>2266</c:v>
                </c:pt>
                <c:pt idx="317">
                  <c:v>2267</c:v>
                </c:pt>
                <c:pt idx="318">
                  <c:v>2268</c:v>
                </c:pt>
                <c:pt idx="319">
                  <c:v>2269</c:v>
                </c:pt>
                <c:pt idx="320">
                  <c:v>2270</c:v>
                </c:pt>
                <c:pt idx="321">
                  <c:v>2271</c:v>
                </c:pt>
                <c:pt idx="322">
                  <c:v>2272</c:v>
                </c:pt>
                <c:pt idx="323">
                  <c:v>2273</c:v>
                </c:pt>
                <c:pt idx="324">
                  <c:v>2274</c:v>
                </c:pt>
                <c:pt idx="325">
                  <c:v>2275</c:v>
                </c:pt>
                <c:pt idx="326">
                  <c:v>2276</c:v>
                </c:pt>
                <c:pt idx="327">
                  <c:v>2277</c:v>
                </c:pt>
                <c:pt idx="328">
                  <c:v>2278</c:v>
                </c:pt>
                <c:pt idx="329">
                  <c:v>2279</c:v>
                </c:pt>
                <c:pt idx="330">
                  <c:v>2280</c:v>
                </c:pt>
                <c:pt idx="331">
                  <c:v>2281</c:v>
                </c:pt>
                <c:pt idx="332">
                  <c:v>2282</c:v>
                </c:pt>
                <c:pt idx="333">
                  <c:v>2283</c:v>
                </c:pt>
                <c:pt idx="334">
                  <c:v>2284</c:v>
                </c:pt>
                <c:pt idx="335">
                  <c:v>2285</c:v>
                </c:pt>
                <c:pt idx="336">
                  <c:v>2286</c:v>
                </c:pt>
                <c:pt idx="337">
                  <c:v>2287</c:v>
                </c:pt>
                <c:pt idx="338">
                  <c:v>2288</c:v>
                </c:pt>
                <c:pt idx="339">
                  <c:v>2289</c:v>
                </c:pt>
                <c:pt idx="340">
                  <c:v>2290</c:v>
                </c:pt>
                <c:pt idx="341">
                  <c:v>2291</c:v>
                </c:pt>
                <c:pt idx="342">
                  <c:v>2292</c:v>
                </c:pt>
                <c:pt idx="343">
                  <c:v>2293</c:v>
                </c:pt>
                <c:pt idx="344">
                  <c:v>2294</c:v>
                </c:pt>
                <c:pt idx="345">
                  <c:v>2295</c:v>
                </c:pt>
                <c:pt idx="346">
                  <c:v>2296</c:v>
                </c:pt>
                <c:pt idx="347">
                  <c:v>2297</c:v>
                </c:pt>
                <c:pt idx="348">
                  <c:v>2298</c:v>
                </c:pt>
                <c:pt idx="349">
                  <c:v>2299</c:v>
                </c:pt>
                <c:pt idx="350">
                  <c:v>2300</c:v>
                </c:pt>
                <c:pt idx="351">
                  <c:v>2301</c:v>
                </c:pt>
                <c:pt idx="352">
                  <c:v>2302</c:v>
                </c:pt>
                <c:pt idx="353">
                  <c:v>2303</c:v>
                </c:pt>
                <c:pt idx="354">
                  <c:v>2304</c:v>
                </c:pt>
                <c:pt idx="355">
                  <c:v>2305</c:v>
                </c:pt>
                <c:pt idx="356">
                  <c:v>2306</c:v>
                </c:pt>
                <c:pt idx="357">
                  <c:v>2307</c:v>
                </c:pt>
                <c:pt idx="358">
                  <c:v>2308</c:v>
                </c:pt>
                <c:pt idx="359">
                  <c:v>2309</c:v>
                </c:pt>
                <c:pt idx="360">
                  <c:v>2310</c:v>
                </c:pt>
                <c:pt idx="361">
                  <c:v>2311</c:v>
                </c:pt>
                <c:pt idx="362">
                  <c:v>2312</c:v>
                </c:pt>
                <c:pt idx="363">
                  <c:v>2313</c:v>
                </c:pt>
                <c:pt idx="364">
                  <c:v>2314</c:v>
                </c:pt>
                <c:pt idx="365">
                  <c:v>2315</c:v>
                </c:pt>
                <c:pt idx="366">
                  <c:v>2316</c:v>
                </c:pt>
                <c:pt idx="367">
                  <c:v>2317</c:v>
                </c:pt>
                <c:pt idx="368">
                  <c:v>2318</c:v>
                </c:pt>
                <c:pt idx="369">
                  <c:v>2319</c:v>
                </c:pt>
                <c:pt idx="370">
                  <c:v>2320</c:v>
                </c:pt>
                <c:pt idx="371">
                  <c:v>2321</c:v>
                </c:pt>
                <c:pt idx="372">
                  <c:v>2322</c:v>
                </c:pt>
                <c:pt idx="373">
                  <c:v>2323</c:v>
                </c:pt>
                <c:pt idx="374">
                  <c:v>2324</c:v>
                </c:pt>
                <c:pt idx="375">
                  <c:v>2325</c:v>
                </c:pt>
                <c:pt idx="376">
                  <c:v>2326</c:v>
                </c:pt>
                <c:pt idx="377">
                  <c:v>2327</c:v>
                </c:pt>
                <c:pt idx="378">
                  <c:v>2328</c:v>
                </c:pt>
                <c:pt idx="379">
                  <c:v>2329</c:v>
                </c:pt>
                <c:pt idx="380">
                  <c:v>2330</c:v>
                </c:pt>
                <c:pt idx="381">
                  <c:v>2331</c:v>
                </c:pt>
                <c:pt idx="382">
                  <c:v>2332</c:v>
                </c:pt>
                <c:pt idx="383">
                  <c:v>2333</c:v>
                </c:pt>
                <c:pt idx="384">
                  <c:v>2334</c:v>
                </c:pt>
                <c:pt idx="385">
                  <c:v>2335</c:v>
                </c:pt>
                <c:pt idx="386">
                  <c:v>2336</c:v>
                </c:pt>
                <c:pt idx="387">
                  <c:v>2337</c:v>
                </c:pt>
                <c:pt idx="388">
                  <c:v>2338</c:v>
                </c:pt>
                <c:pt idx="389">
                  <c:v>2339</c:v>
                </c:pt>
                <c:pt idx="390">
                  <c:v>2340</c:v>
                </c:pt>
                <c:pt idx="391">
                  <c:v>2341</c:v>
                </c:pt>
                <c:pt idx="392">
                  <c:v>2342</c:v>
                </c:pt>
                <c:pt idx="393">
                  <c:v>2343</c:v>
                </c:pt>
                <c:pt idx="394">
                  <c:v>2344</c:v>
                </c:pt>
                <c:pt idx="395">
                  <c:v>2345</c:v>
                </c:pt>
                <c:pt idx="396">
                  <c:v>2346</c:v>
                </c:pt>
                <c:pt idx="397">
                  <c:v>2347</c:v>
                </c:pt>
                <c:pt idx="398">
                  <c:v>2348</c:v>
                </c:pt>
                <c:pt idx="399">
                  <c:v>2349</c:v>
                </c:pt>
                <c:pt idx="400">
                  <c:v>2350</c:v>
                </c:pt>
                <c:pt idx="401">
                  <c:v>2351</c:v>
                </c:pt>
                <c:pt idx="402">
                  <c:v>2352</c:v>
                </c:pt>
                <c:pt idx="403">
                  <c:v>2353</c:v>
                </c:pt>
                <c:pt idx="404">
                  <c:v>2354</c:v>
                </c:pt>
                <c:pt idx="405">
                  <c:v>2355</c:v>
                </c:pt>
                <c:pt idx="406">
                  <c:v>2356</c:v>
                </c:pt>
                <c:pt idx="407">
                  <c:v>2357</c:v>
                </c:pt>
                <c:pt idx="408">
                  <c:v>2358</c:v>
                </c:pt>
                <c:pt idx="409">
                  <c:v>2359</c:v>
                </c:pt>
                <c:pt idx="410">
                  <c:v>2360</c:v>
                </c:pt>
                <c:pt idx="411">
                  <c:v>2361</c:v>
                </c:pt>
                <c:pt idx="412">
                  <c:v>2362</c:v>
                </c:pt>
                <c:pt idx="413">
                  <c:v>2363</c:v>
                </c:pt>
                <c:pt idx="414">
                  <c:v>2364</c:v>
                </c:pt>
                <c:pt idx="415">
                  <c:v>2365</c:v>
                </c:pt>
                <c:pt idx="416">
                  <c:v>2366</c:v>
                </c:pt>
                <c:pt idx="417">
                  <c:v>2367</c:v>
                </c:pt>
                <c:pt idx="418">
                  <c:v>2368</c:v>
                </c:pt>
                <c:pt idx="419">
                  <c:v>2369</c:v>
                </c:pt>
                <c:pt idx="420">
                  <c:v>2370</c:v>
                </c:pt>
                <c:pt idx="421">
                  <c:v>2371</c:v>
                </c:pt>
                <c:pt idx="422">
                  <c:v>2372</c:v>
                </c:pt>
                <c:pt idx="423">
                  <c:v>2373</c:v>
                </c:pt>
                <c:pt idx="424">
                  <c:v>2374</c:v>
                </c:pt>
                <c:pt idx="425">
                  <c:v>2375</c:v>
                </c:pt>
                <c:pt idx="426">
                  <c:v>2376</c:v>
                </c:pt>
                <c:pt idx="427">
                  <c:v>2377</c:v>
                </c:pt>
                <c:pt idx="428">
                  <c:v>2378</c:v>
                </c:pt>
                <c:pt idx="429">
                  <c:v>2379</c:v>
                </c:pt>
                <c:pt idx="430">
                  <c:v>2380</c:v>
                </c:pt>
                <c:pt idx="431">
                  <c:v>2381</c:v>
                </c:pt>
                <c:pt idx="432">
                  <c:v>2382</c:v>
                </c:pt>
                <c:pt idx="433">
                  <c:v>2383</c:v>
                </c:pt>
                <c:pt idx="434">
                  <c:v>2384</c:v>
                </c:pt>
                <c:pt idx="435">
                  <c:v>2385</c:v>
                </c:pt>
                <c:pt idx="436">
                  <c:v>2386</c:v>
                </c:pt>
                <c:pt idx="437">
                  <c:v>2387</c:v>
                </c:pt>
                <c:pt idx="438">
                  <c:v>2388</c:v>
                </c:pt>
                <c:pt idx="439">
                  <c:v>2389</c:v>
                </c:pt>
                <c:pt idx="440">
                  <c:v>2390</c:v>
                </c:pt>
                <c:pt idx="441">
                  <c:v>2391</c:v>
                </c:pt>
                <c:pt idx="442">
                  <c:v>2392</c:v>
                </c:pt>
                <c:pt idx="443">
                  <c:v>2393</c:v>
                </c:pt>
                <c:pt idx="444">
                  <c:v>2394</c:v>
                </c:pt>
                <c:pt idx="445">
                  <c:v>2395</c:v>
                </c:pt>
                <c:pt idx="446">
                  <c:v>2396</c:v>
                </c:pt>
                <c:pt idx="447">
                  <c:v>2397</c:v>
                </c:pt>
                <c:pt idx="448">
                  <c:v>2398</c:v>
                </c:pt>
                <c:pt idx="449">
                  <c:v>2399</c:v>
                </c:pt>
                <c:pt idx="450">
                  <c:v>2400</c:v>
                </c:pt>
                <c:pt idx="451">
                  <c:v>2401</c:v>
                </c:pt>
                <c:pt idx="452">
                  <c:v>2402</c:v>
                </c:pt>
                <c:pt idx="453">
                  <c:v>2403</c:v>
                </c:pt>
                <c:pt idx="454">
                  <c:v>2404</c:v>
                </c:pt>
                <c:pt idx="455">
                  <c:v>2405</c:v>
                </c:pt>
                <c:pt idx="456">
                  <c:v>2406</c:v>
                </c:pt>
                <c:pt idx="457">
                  <c:v>2407</c:v>
                </c:pt>
                <c:pt idx="458">
                  <c:v>2408</c:v>
                </c:pt>
                <c:pt idx="459">
                  <c:v>2409</c:v>
                </c:pt>
                <c:pt idx="460">
                  <c:v>2410</c:v>
                </c:pt>
                <c:pt idx="461">
                  <c:v>2411</c:v>
                </c:pt>
                <c:pt idx="462">
                  <c:v>2412</c:v>
                </c:pt>
                <c:pt idx="463">
                  <c:v>2413</c:v>
                </c:pt>
                <c:pt idx="464">
                  <c:v>2414</c:v>
                </c:pt>
                <c:pt idx="465">
                  <c:v>2415</c:v>
                </c:pt>
                <c:pt idx="466">
                  <c:v>2416</c:v>
                </c:pt>
                <c:pt idx="467">
                  <c:v>2417</c:v>
                </c:pt>
                <c:pt idx="468">
                  <c:v>2418</c:v>
                </c:pt>
                <c:pt idx="469">
                  <c:v>2419</c:v>
                </c:pt>
                <c:pt idx="470">
                  <c:v>2420</c:v>
                </c:pt>
                <c:pt idx="471">
                  <c:v>2421</c:v>
                </c:pt>
                <c:pt idx="472">
                  <c:v>2422</c:v>
                </c:pt>
                <c:pt idx="473">
                  <c:v>2423</c:v>
                </c:pt>
                <c:pt idx="474">
                  <c:v>2424</c:v>
                </c:pt>
                <c:pt idx="475">
                  <c:v>2425</c:v>
                </c:pt>
                <c:pt idx="476">
                  <c:v>2426</c:v>
                </c:pt>
                <c:pt idx="477">
                  <c:v>2427</c:v>
                </c:pt>
                <c:pt idx="478">
                  <c:v>2428</c:v>
                </c:pt>
                <c:pt idx="479">
                  <c:v>2429</c:v>
                </c:pt>
                <c:pt idx="480">
                  <c:v>2430</c:v>
                </c:pt>
                <c:pt idx="481">
                  <c:v>2431</c:v>
                </c:pt>
                <c:pt idx="482">
                  <c:v>2432</c:v>
                </c:pt>
                <c:pt idx="483">
                  <c:v>2433</c:v>
                </c:pt>
                <c:pt idx="484">
                  <c:v>2434</c:v>
                </c:pt>
                <c:pt idx="485">
                  <c:v>2435</c:v>
                </c:pt>
                <c:pt idx="486">
                  <c:v>2436</c:v>
                </c:pt>
                <c:pt idx="487">
                  <c:v>2437</c:v>
                </c:pt>
                <c:pt idx="488">
                  <c:v>2438</c:v>
                </c:pt>
                <c:pt idx="489">
                  <c:v>2439</c:v>
                </c:pt>
                <c:pt idx="490">
                  <c:v>2440</c:v>
                </c:pt>
                <c:pt idx="491">
                  <c:v>2441</c:v>
                </c:pt>
                <c:pt idx="492">
                  <c:v>2442</c:v>
                </c:pt>
                <c:pt idx="493">
                  <c:v>2443</c:v>
                </c:pt>
                <c:pt idx="494">
                  <c:v>2444</c:v>
                </c:pt>
                <c:pt idx="495">
                  <c:v>2445</c:v>
                </c:pt>
                <c:pt idx="496">
                  <c:v>2446</c:v>
                </c:pt>
                <c:pt idx="497">
                  <c:v>2447</c:v>
                </c:pt>
                <c:pt idx="498">
                  <c:v>2448</c:v>
                </c:pt>
                <c:pt idx="499">
                  <c:v>2449</c:v>
                </c:pt>
                <c:pt idx="500">
                  <c:v>2450</c:v>
                </c:pt>
                <c:pt idx="501">
                  <c:v>2451</c:v>
                </c:pt>
                <c:pt idx="502">
                  <c:v>2452</c:v>
                </c:pt>
                <c:pt idx="503">
                  <c:v>2453</c:v>
                </c:pt>
                <c:pt idx="504">
                  <c:v>2454</c:v>
                </c:pt>
                <c:pt idx="505">
                  <c:v>2455</c:v>
                </c:pt>
                <c:pt idx="506">
                  <c:v>2456</c:v>
                </c:pt>
                <c:pt idx="507">
                  <c:v>2457</c:v>
                </c:pt>
                <c:pt idx="508">
                  <c:v>2458</c:v>
                </c:pt>
                <c:pt idx="509">
                  <c:v>2459</c:v>
                </c:pt>
                <c:pt idx="510">
                  <c:v>2460</c:v>
                </c:pt>
                <c:pt idx="511">
                  <c:v>2461</c:v>
                </c:pt>
                <c:pt idx="512">
                  <c:v>2462</c:v>
                </c:pt>
                <c:pt idx="513">
                  <c:v>2463</c:v>
                </c:pt>
                <c:pt idx="514">
                  <c:v>2464</c:v>
                </c:pt>
                <c:pt idx="515">
                  <c:v>2465</c:v>
                </c:pt>
                <c:pt idx="516">
                  <c:v>2466</c:v>
                </c:pt>
                <c:pt idx="517">
                  <c:v>2467</c:v>
                </c:pt>
                <c:pt idx="518">
                  <c:v>2468</c:v>
                </c:pt>
                <c:pt idx="519">
                  <c:v>2469</c:v>
                </c:pt>
                <c:pt idx="520">
                  <c:v>2470</c:v>
                </c:pt>
                <c:pt idx="521">
                  <c:v>2471</c:v>
                </c:pt>
                <c:pt idx="522">
                  <c:v>2472</c:v>
                </c:pt>
                <c:pt idx="523">
                  <c:v>2473</c:v>
                </c:pt>
                <c:pt idx="524">
                  <c:v>2474</c:v>
                </c:pt>
                <c:pt idx="525">
                  <c:v>2475</c:v>
                </c:pt>
                <c:pt idx="526">
                  <c:v>2476</c:v>
                </c:pt>
                <c:pt idx="527">
                  <c:v>2477</c:v>
                </c:pt>
                <c:pt idx="528">
                  <c:v>2478</c:v>
                </c:pt>
                <c:pt idx="529">
                  <c:v>2479</c:v>
                </c:pt>
                <c:pt idx="530">
                  <c:v>2480</c:v>
                </c:pt>
                <c:pt idx="531">
                  <c:v>2481</c:v>
                </c:pt>
                <c:pt idx="532">
                  <c:v>2482</c:v>
                </c:pt>
                <c:pt idx="533">
                  <c:v>2483</c:v>
                </c:pt>
                <c:pt idx="534">
                  <c:v>2484</c:v>
                </c:pt>
                <c:pt idx="535">
                  <c:v>2485</c:v>
                </c:pt>
                <c:pt idx="536">
                  <c:v>2486</c:v>
                </c:pt>
                <c:pt idx="537">
                  <c:v>2487</c:v>
                </c:pt>
                <c:pt idx="538">
                  <c:v>2488</c:v>
                </c:pt>
                <c:pt idx="539">
                  <c:v>2489</c:v>
                </c:pt>
                <c:pt idx="540">
                  <c:v>2490</c:v>
                </c:pt>
                <c:pt idx="541">
                  <c:v>2491</c:v>
                </c:pt>
                <c:pt idx="542">
                  <c:v>2492</c:v>
                </c:pt>
                <c:pt idx="543">
                  <c:v>2493</c:v>
                </c:pt>
                <c:pt idx="544">
                  <c:v>2494</c:v>
                </c:pt>
                <c:pt idx="545">
                  <c:v>2495</c:v>
                </c:pt>
                <c:pt idx="546">
                  <c:v>2496</c:v>
                </c:pt>
                <c:pt idx="547">
                  <c:v>2497</c:v>
                </c:pt>
                <c:pt idx="548">
                  <c:v>2498</c:v>
                </c:pt>
                <c:pt idx="549">
                  <c:v>2499</c:v>
                </c:pt>
                <c:pt idx="550">
                  <c:v>2500</c:v>
                </c:pt>
                <c:pt idx="551">
                  <c:v>2501</c:v>
                </c:pt>
                <c:pt idx="552">
                  <c:v>2502</c:v>
                </c:pt>
                <c:pt idx="553">
                  <c:v>2503</c:v>
                </c:pt>
                <c:pt idx="554">
                  <c:v>2504</c:v>
                </c:pt>
                <c:pt idx="555">
                  <c:v>2505</c:v>
                </c:pt>
                <c:pt idx="556">
                  <c:v>2506</c:v>
                </c:pt>
                <c:pt idx="557">
                  <c:v>2507</c:v>
                </c:pt>
                <c:pt idx="558">
                  <c:v>2508</c:v>
                </c:pt>
                <c:pt idx="559">
                  <c:v>2509</c:v>
                </c:pt>
                <c:pt idx="560">
                  <c:v>2510</c:v>
                </c:pt>
                <c:pt idx="561">
                  <c:v>2511</c:v>
                </c:pt>
                <c:pt idx="562">
                  <c:v>2512</c:v>
                </c:pt>
                <c:pt idx="563">
                  <c:v>2513</c:v>
                </c:pt>
                <c:pt idx="564">
                  <c:v>2514</c:v>
                </c:pt>
                <c:pt idx="565">
                  <c:v>2515</c:v>
                </c:pt>
                <c:pt idx="566">
                  <c:v>2516</c:v>
                </c:pt>
                <c:pt idx="567">
                  <c:v>2517</c:v>
                </c:pt>
                <c:pt idx="568">
                  <c:v>2518</c:v>
                </c:pt>
                <c:pt idx="569">
                  <c:v>2519</c:v>
                </c:pt>
                <c:pt idx="570">
                  <c:v>2520</c:v>
                </c:pt>
                <c:pt idx="571">
                  <c:v>2521</c:v>
                </c:pt>
                <c:pt idx="572">
                  <c:v>2522</c:v>
                </c:pt>
                <c:pt idx="573">
                  <c:v>2523</c:v>
                </c:pt>
                <c:pt idx="574">
                  <c:v>2524</c:v>
                </c:pt>
                <c:pt idx="575">
                  <c:v>2525</c:v>
                </c:pt>
                <c:pt idx="576">
                  <c:v>2526</c:v>
                </c:pt>
                <c:pt idx="577">
                  <c:v>2527</c:v>
                </c:pt>
                <c:pt idx="578">
                  <c:v>2528</c:v>
                </c:pt>
                <c:pt idx="579">
                  <c:v>2529</c:v>
                </c:pt>
                <c:pt idx="580">
                  <c:v>2530</c:v>
                </c:pt>
                <c:pt idx="581">
                  <c:v>2531</c:v>
                </c:pt>
                <c:pt idx="582">
                  <c:v>2532</c:v>
                </c:pt>
                <c:pt idx="583">
                  <c:v>2533</c:v>
                </c:pt>
                <c:pt idx="584">
                  <c:v>2534</c:v>
                </c:pt>
                <c:pt idx="585">
                  <c:v>2535</c:v>
                </c:pt>
                <c:pt idx="586">
                  <c:v>2536</c:v>
                </c:pt>
                <c:pt idx="587">
                  <c:v>2537</c:v>
                </c:pt>
                <c:pt idx="588">
                  <c:v>2538</c:v>
                </c:pt>
                <c:pt idx="589">
                  <c:v>2539</c:v>
                </c:pt>
                <c:pt idx="590">
                  <c:v>2540</c:v>
                </c:pt>
                <c:pt idx="591">
                  <c:v>2541</c:v>
                </c:pt>
                <c:pt idx="592">
                  <c:v>2542</c:v>
                </c:pt>
                <c:pt idx="593">
                  <c:v>2543</c:v>
                </c:pt>
                <c:pt idx="594">
                  <c:v>2544</c:v>
                </c:pt>
                <c:pt idx="595">
                  <c:v>2545</c:v>
                </c:pt>
                <c:pt idx="596">
                  <c:v>2546</c:v>
                </c:pt>
                <c:pt idx="597">
                  <c:v>2547</c:v>
                </c:pt>
                <c:pt idx="598">
                  <c:v>2548</c:v>
                </c:pt>
                <c:pt idx="599">
                  <c:v>2549</c:v>
                </c:pt>
                <c:pt idx="600">
                  <c:v>2550</c:v>
                </c:pt>
                <c:pt idx="601">
                  <c:v>2551</c:v>
                </c:pt>
                <c:pt idx="602">
                  <c:v>2552</c:v>
                </c:pt>
                <c:pt idx="603">
                  <c:v>2553</c:v>
                </c:pt>
                <c:pt idx="604">
                  <c:v>2554</c:v>
                </c:pt>
                <c:pt idx="605">
                  <c:v>2555</c:v>
                </c:pt>
                <c:pt idx="606">
                  <c:v>2556</c:v>
                </c:pt>
                <c:pt idx="607">
                  <c:v>2557</c:v>
                </c:pt>
                <c:pt idx="608">
                  <c:v>2558</c:v>
                </c:pt>
                <c:pt idx="609">
                  <c:v>2559</c:v>
                </c:pt>
                <c:pt idx="610">
                  <c:v>2560</c:v>
                </c:pt>
                <c:pt idx="611">
                  <c:v>2561</c:v>
                </c:pt>
                <c:pt idx="612">
                  <c:v>2562</c:v>
                </c:pt>
                <c:pt idx="613">
                  <c:v>2563</c:v>
                </c:pt>
                <c:pt idx="614">
                  <c:v>2564</c:v>
                </c:pt>
                <c:pt idx="615">
                  <c:v>2565</c:v>
                </c:pt>
                <c:pt idx="616">
                  <c:v>2566</c:v>
                </c:pt>
                <c:pt idx="617">
                  <c:v>2567</c:v>
                </c:pt>
                <c:pt idx="618">
                  <c:v>2568</c:v>
                </c:pt>
                <c:pt idx="619">
                  <c:v>2569</c:v>
                </c:pt>
                <c:pt idx="620">
                  <c:v>2570</c:v>
                </c:pt>
                <c:pt idx="621">
                  <c:v>2571</c:v>
                </c:pt>
                <c:pt idx="622">
                  <c:v>2572</c:v>
                </c:pt>
                <c:pt idx="623">
                  <c:v>2573</c:v>
                </c:pt>
                <c:pt idx="624">
                  <c:v>2574</c:v>
                </c:pt>
                <c:pt idx="625">
                  <c:v>2575</c:v>
                </c:pt>
                <c:pt idx="626">
                  <c:v>2576</c:v>
                </c:pt>
                <c:pt idx="627">
                  <c:v>2577</c:v>
                </c:pt>
                <c:pt idx="628">
                  <c:v>2578</c:v>
                </c:pt>
                <c:pt idx="629">
                  <c:v>2579</c:v>
                </c:pt>
                <c:pt idx="630">
                  <c:v>2580</c:v>
                </c:pt>
                <c:pt idx="631">
                  <c:v>2581</c:v>
                </c:pt>
                <c:pt idx="632">
                  <c:v>2582</c:v>
                </c:pt>
                <c:pt idx="633">
                  <c:v>2583</c:v>
                </c:pt>
                <c:pt idx="634">
                  <c:v>2584</c:v>
                </c:pt>
                <c:pt idx="635">
                  <c:v>2585</c:v>
                </c:pt>
                <c:pt idx="636">
                  <c:v>2586</c:v>
                </c:pt>
                <c:pt idx="637">
                  <c:v>2587</c:v>
                </c:pt>
                <c:pt idx="638">
                  <c:v>2588</c:v>
                </c:pt>
                <c:pt idx="639">
                  <c:v>2589</c:v>
                </c:pt>
                <c:pt idx="640">
                  <c:v>2590</c:v>
                </c:pt>
                <c:pt idx="641">
                  <c:v>2591</c:v>
                </c:pt>
                <c:pt idx="642">
                  <c:v>2592</c:v>
                </c:pt>
                <c:pt idx="643">
                  <c:v>2593</c:v>
                </c:pt>
                <c:pt idx="644">
                  <c:v>2594</c:v>
                </c:pt>
                <c:pt idx="645">
                  <c:v>2595</c:v>
                </c:pt>
                <c:pt idx="646">
                  <c:v>2596</c:v>
                </c:pt>
                <c:pt idx="647">
                  <c:v>2597</c:v>
                </c:pt>
                <c:pt idx="648">
                  <c:v>2598</c:v>
                </c:pt>
                <c:pt idx="649">
                  <c:v>2599</c:v>
                </c:pt>
                <c:pt idx="650">
                  <c:v>2600</c:v>
                </c:pt>
                <c:pt idx="651">
                  <c:v>2601</c:v>
                </c:pt>
                <c:pt idx="652">
                  <c:v>2602</c:v>
                </c:pt>
                <c:pt idx="653">
                  <c:v>2603</c:v>
                </c:pt>
                <c:pt idx="654">
                  <c:v>2604</c:v>
                </c:pt>
                <c:pt idx="655">
                  <c:v>2605</c:v>
                </c:pt>
                <c:pt idx="656">
                  <c:v>2606</c:v>
                </c:pt>
                <c:pt idx="657">
                  <c:v>2607</c:v>
                </c:pt>
                <c:pt idx="658">
                  <c:v>2608</c:v>
                </c:pt>
                <c:pt idx="659">
                  <c:v>2609</c:v>
                </c:pt>
                <c:pt idx="660">
                  <c:v>2610</c:v>
                </c:pt>
                <c:pt idx="661">
                  <c:v>2611</c:v>
                </c:pt>
                <c:pt idx="662">
                  <c:v>2612</c:v>
                </c:pt>
                <c:pt idx="663">
                  <c:v>2613</c:v>
                </c:pt>
                <c:pt idx="664">
                  <c:v>2614</c:v>
                </c:pt>
                <c:pt idx="665">
                  <c:v>2615</c:v>
                </c:pt>
                <c:pt idx="666">
                  <c:v>2616</c:v>
                </c:pt>
                <c:pt idx="667">
                  <c:v>2617</c:v>
                </c:pt>
                <c:pt idx="668">
                  <c:v>2618</c:v>
                </c:pt>
                <c:pt idx="669">
                  <c:v>2619</c:v>
                </c:pt>
                <c:pt idx="670">
                  <c:v>2620</c:v>
                </c:pt>
                <c:pt idx="671">
                  <c:v>2621</c:v>
                </c:pt>
                <c:pt idx="672">
                  <c:v>2622</c:v>
                </c:pt>
                <c:pt idx="673">
                  <c:v>2623</c:v>
                </c:pt>
                <c:pt idx="674">
                  <c:v>2624</c:v>
                </c:pt>
                <c:pt idx="675">
                  <c:v>2625</c:v>
                </c:pt>
                <c:pt idx="676">
                  <c:v>2626</c:v>
                </c:pt>
                <c:pt idx="677">
                  <c:v>2627</c:v>
                </c:pt>
                <c:pt idx="678">
                  <c:v>2628</c:v>
                </c:pt>
                <c:pt idx="679">
                  <c:v>2629</c:v>
                </c:pt>
                <c:pt idx="680">
                  <c:v>2630</c:v>
                </c:pt>
                <c:pt idx="681">
                  <c:v>2631</c:v>
                </c:pt>
                <c:pt idx="682">
                  <c:v>2632</c:v>
                </c:pt>
                <c:pt idx="683">
                  <c:v>2633</c:v>
                </c:pt>
                <c:pt idx="684">
                  <c:v>2634</c:v>
                </c:pt>
                <c:pt idx="685">
                  <c:v>2635</c:v>
                </c:pt>
                <c:pt idx="686">
                  <c:v>2636</c:v>
                </c:pt>
                <c:pt idx="687">
                  <c:v>2637</c:v>
                </c:pt>
                <c:pt idx="688">
                  <c:v>2638</c:v>
                </c:pt>
                <c:pt idx="689">
                  <c:v>2639</c:v>
                </c:pt>
                <c:pt idx="690">
                  <c:v>2640</c:v>
                </c:pt>
                <c:pt idx="691">
                  <c:v>2641</c:v>
                </c:pt>
                <c:pt idx="692">
                  <c:v>2642</c:v>
                </c:pt>
                <c:pt idx="693">
                  <c:v>2643</c:v>
                </c:pt>
                <c:pt idx="694">
                  <c:v>2644</c:v>
                </c:pt>
                <c:pt idx="695">
                  <c:v>2645</c:v>
                </c:pt>
                <c:pt idx="696">
                  <c:v>2646</c:v>
                </c:pt>
                <c:pt idx="697">
                  <c:v>2647</c:v>
                </c:pt>
                <c:pt idx="698">
                  <c:v>2648</c:v>
                </c:pt>
                <c:pt idx="699">
                  <c:v>2649</c:v>
                </c:pt>
                <c:pt idx="700">
                  <c:v>2650</c:v>
                </c:pt>
              </c:numCache>
            </c:numRef>
          </c:xVal>
          <c:yVal>
            <c:numRef>
              <c:f>'100+400'!$C$12:$C$712</c:f>
              <c:numCache>
                <c:formatCode>0.000_);\(0.000\)</c:formatCode>
                <c:ptCount val="701"/>
                <c:pt idx="0">
                  <c:v>98.657818816883335</c:v>
                </c:pt>
                <c:pt idx="1">
                  <c:v>98.658841625586135</c:v>
                </c:pt>
                <c:pt idx="2">
                  <c:v>98.66019730139918</c:v>
                </c:pt>
                <c:pt idx="3">
                  <c:v>98.661882841141207</c:v>
                </c:pt>
                <c:pt idx="4">
                  <c:v>98.663894929829823</c:v>
                </c:pt>
                <c:pt idx="5">
                  <c:v>98.666229945520612</c:v>
                </c:pt>
                <c:pt idx="6">
                  <c:v>98.668883964426172</c:v>
                </c:pt>
                <c:pt idx="7">
                  <c:v>98.671852766308717</c:v>
                </c:pt>
                <c:pt idx="8">
                  <c:v>98.675131840139343</c:v>
                </c:pt>
                <c:pt idx="9">
                  <c:v>98.678716390017243</c:v>
                </c:pt>
                <c:pt idx="10">
                  <c:v>98.682601341341552</c:v>
                </c:pt>
                <c:pt idx="11">
                  <c:v>98.686781347228518</c:v>
                </c:pt>
                <c:pt idx="12">
                  <c:v>98.691250795166425</c:v>
                </c:pt>
                <c:pt idx="13">
                  <c:v>98.696003813900461</c:v>
                </c:pt>
                <c:pt idx="14">
                  <c:v>98.701034280539474</c:v>
                </c:pt>
                <c:pt idx="15">
                  <c:v>98.706335827876771</c:v>
                </c:pt>
                <c:pt idx="16">
                  <c:v>98.711901851916252</c:v>
                </c:pt>
                <c:pt idx="17">
                  <c:v>98.717725519595646</c:v>
                </c:pt>
                <c:pt idx="18">
                  <c:v>98.723799776698172</c:v>
                </c:pt>
                <c:pt idx="19">
                  <c:v>98.730117355943818</c:v>
                </c:pt>
                <c:pt idx="20">
                  <c:v>98.736670785251292</c:v>
                </c:pt>
                <c:pt idx="21">
                  <c:v>98.743452396161715</c:v>
                </c:pt>
                <c:pt idx="22">
                  <c:v>98.750454332414805</c:v>
                </c:pt>
                <c:pt idx="23">
                  <c:v>98.757668558668314</c:v>
                </c:pt>
                <c:pt idx="24">
                  <c:v>98.765086869351478</c:v>
                </c:pt>
                <c:pt idx="25">
                  <c:v>98.772700897642821</c:v>
                </c:pt>
                <c:pt idx="26">
                  <c:v>98.780502124562986</c:v>
                </c:pt>
                <c:pt idx="27">
                  <c:v>98.78848188817301</c:v>
                </c:pt>
                <c:pt idx="28">
                  <c:v>98.796631392868179</c:v>
                </c:pt>
                <c:pt idx="29">
                  <c:v>98.804941718758172</c:v>
                </c:pt>
                <c:pt idx="30">
                  <c:v>98.813403831123324</c:v>
                </c:pt>
                <c:pt idx="31">
                  <c:v>98.822008589937624</c:v>
                </c:pt>
                <c:pt idx="32">
                  <c:v>98.830746759448502</c:v>
                </c:pt>
                <c:pt idx="33">
                  <c:v>98.839609017803639</c:v>
                </c:pt>
                <c:pt idx="34">
                  <c:v>98.848585966715092</c:v>
                </c:pt>
                <c:pt idx="35">
                  <c:v>98.857668141150938</c:v>
                </c:pt>
                <c:pt idx="36">
                  <c:v>98.866846019044658</c:v>
                </c:pt>
                <c:pt idx="37">
                  <c:v>98.876110031012672</c:v>
                </c:pt>
                <c:pt idx="38">
                  <c:v>98.885450570070219</c:v>
                </c:pt>
                <c:pt idx="39">
                  <c:v>98.894858001336019</c:v>
                </c:pt>
                <c:pt idx="40">
                  <c:v>98.904322671716258</c:v>
                </c:pt>
                <c:pt idx="41">
                  <c:v>98.913834919558198</c:v>
                </c:pt>
                <c:pt idx="42">
                  <c:v>98.92338508426424</c:v>
                </c:pt>
                <c:pt idx="43">
                  <c:v>98.932963515856855</c:v>
                </c:pt>
                <c:pt idx="44">
                  <c:v>98.94256058448542</c:v>
                </c:pt>
                <c:pt idx="45">
                  <c:v>98.952166689865621</c:v>
                </c:pt>
                <c:pt idx="46">
                  <c:v>98.961772270642498</c:v>
                </c:pt>
                <c:pt idx="47">
                  <c:v>98.971367813668252</c:v>
                </c:pt>
                <c:pt idx="48">
                  <c:v>98.980943863185999</c:v>
                </c:pt>
                <c:pt idx="49">
                  <c:v>98.990491029910871</c:v>
                </c:pt>
                <c:pt idx="50">
                  <c:v>99</c:v>
                </c:pt>
                <c:pt idx="51">
                  <c:v>99.009461543902944</c:v>
                </c:pt>
                <c:pt idx="52">
                  <c:v>99.018866525084604</c:v>
                </c:pt>
                <c:pt idx="53">
                  <c:v>99.02820590861235</c:v>
                </c:pt>
                <c:pt idx="54">
                  <c:v>99.03747076959975</c:v>
                </c:pt>
                <c:pt idx="55">
                  <c:v>99.046652301499179</c:v>
                </c:pt>
                <c:pt idx="56">
                  <c:v>99.055741824235753</c:v>
                </c:pt>
                <c:pt idx="57">
                  <c:v>99.064730792175482</c:v>
                </c:pt>
                <c:pt idx="58">
                  <c:v>99.073610801920466</c:v>
                </c:pt>
                <c:pt idx="59">
                  <c:v>99.08237359992431</c:v>
                </c:pt>
                <c:pt idx="60">
                  <c:v>99.091011089921111</c:v>
                </c:pt>
                <c:pt idx="61">
                  <c:v>99.099515340161602</c:v>
                </c:pt>
                <c:pt idx="62">
                  <c:v>99.10787859045017</c:v>
                </c:pt>
                <c:pt idx="63">
                  <c:v>99.116093258976861</c:v>
                </c:pt>
                <c:pt idx="64">
                  <c:v>99.124151948938632</c:v>
                </c:pt>
                <c:pt idx="65">
                  <c:v>99.132047454944257</c:v>
                </c:pt>
                <c:pt idx="66">
                  <c:v>99.139772769197634</c:v>
                </c:pt>
                <c:pt idx="67">
                  <c:v>99.147321087454571</c:v>
                </c:pt>
                <c:pt idx="68">
                  <c:v>99.154685814748234</c:v>
                </c:pt>
                <c:pt idx="69">
                  <c:v>99.161860570878559</c:v>
                </c:pt>
                <c:pt idx="70">
                  <c:v>99.168839195661775</c:v>
                </c:pt>
                <c:pt idx="71">
                  <c:v>99.175615753935546</c:v>
                </c:pt>
                <c:pt idx="72">
                  <c:v>99.182184540316385</c:v>
                </c:pt>
                <c:pt idx="73">
                  <c:v>99.188540083705689</c:v>
                </c:pt>
                <c:pt idx="74">
                  <c:v>99.194677151541086</c:v>
                </c:pt>
                <c:pt idx="75">
                  <c:v>99.200590753790479</c:v>
                </c:pt>
                <c:pt idx="76">
                  <c:v>99.20627614668571</c:v>
                </c:pt>
                <c:pt idx="77">
                  <c:v>99.211728836193785</c:v>
                </c:pt>
                <c:pt idx="78">
                  <c:v>99.216944581223288</c:v>
                </c:pt>
                <c:pt idx="79">
                  <c:v>99.22191939656426</c:v>
                </c:pt>
                <c:pt idx="80">
                  <c:v>99.226649555559959</c:v>
                </c:pt>
                <c:pt idx="81">
                  <c:v>99.231131592509115</c:v>
                </c:pt>
                <c:pt idx="82">
                  <c:v>99.235362304797732</c:v>
                </c:pt>
                <c:pt idx="83">
                  <c:v>99.239338754759544</c:v>
                </c:pt>
                <c:pt idx="84">
                  <c:v>99.243058271264829</c:v>
                </c:pt>
                <c:pt idx="85">
                  <c:v>99.246518451037218</c:v>
                </c:pt>
                <c:pt idx="86">
                  <c:v>99.24971715969852</c:v>
                </c:pt>
                <c:pt idx="87">
                  <c:v>99.252652532542044</c:v>
                </c:pt>
                <c:pt idx="88">
                  <c:v>99.255322975034872</c:v>
                </c:pt>
                <c:pt idx="89">
                  <c:v>99.257727163049992</c:v>
                </c:pt>
                <c:pt idx="90">
                  <c:v>99.259864042829378</c:v>
                </c:pt>
                <c:pt idx="91">
                  <c:v>99.261732830679435</c:v>
                </c:pt>
                <c:pt idx="92">
                  <c:v>99.263333012400366</c:v>
                </c:pt>
                <c:pt idx="93">
                  <c:v>99.264664342451567</c:v>
                </c:pt>
                <c:pt idx="94">
                  <c:v>99.265726842854804</c:v>
                </c:pt>
                <c:pt idx="95">
                  <c:v>99.266520801837999</c:v>
                </c:pt>
                <c:pt idx="96">
                  <c:v>99.267046772221946</c:v>
                </c:pt>
                <c:pt idx="97">
                  <c:v>99.267305569553045</c:v>
                </c:pt>
                <c:pt idx="98">
                  <c:v>99.267298269985005</c:v>
                </c:pt>
                <c:pt idx="99">
                  <c:v>99.267026207912949</c:v>
                </c:pt>
                <c:pt idx="100">
                  <c:v>99.26649097336356</c:v>
                </c:pt>
                <c:pt idx="101">
                  <c:v>99.265694409144885</c:v>
                </c:pt>
                <c:pt idx="102">
                  <c:v>99.264638607760091</c:v>
                </c:pt>
                <c:pt idx="103">
                  <c:v>99.263325908089101</c:v>
                </c:pt>
                <c:pt idx="104">
                  <c:v>99.261758891842803</c:v>
                </c:pt>
                <c:pt idx="105">
                  <c:v>99.25994037979433</c:v>
                </c:pt>
                <c:pt idx="106">
                  <c:v>99.25787342779239</c:v>
                </c:pt>
                <c:pt idx="107">
                  <c:v>99.255561322561491</c:v>
                </c:pt>
                <c:pt idx="108">
                  <c:v>99.253007577294454</c:v>
                </c:pt>
                <c:pt idx="109">
                  <c:v>99.250215927042589</c:v>
                </c:pt>
                <c:pt idx="110">
                  <c:v>99.247190323909024</c:v>
                </c:pt>
                <c:pt idx="111">
                  <c:v>99.243934932051005</c:v>
                </c:pt>
                <c:pt idx="112">
                  <c:v>99.240454122497056</c:v>
                </c:pt>
                <c:pt idx="113">
                  <c:v>99.236752467785053</c:v>
                </c:pt>
                <c:pt idx="114">
                  <c:v>99.232834736427364</c:v>
                </c:pt>
                <c:pt idx="115">
                  <c:v>99.228705887209586</c:v>
                </c:pt>
                <c:pt idx="116">
                  <c:v>99.224371063329045</c:v>
                </c:pt>
                <c:pt idx="117">
                  <c:v>99.219835586379986</c:v>
                </c:pt>
                <c:pt idx="118">
                  <c:v>99.215104950191957</c:v>
                </c:pt>
                <c:pt idx="119">
                  <c:v>99.210184814528333</c:v>
                </c:pt>
                <c:pt idx="120">
                  <c:v>99.205080998651866</c:v>
                </c:pt>
                <c:pt idx="121">
                  <c:v>99.199799474764347</c:v>
                </c:pt>
                <c:pt idx="122">
                  <c:v>99.194346361327433</c:v>
                </c:pt>
                <c:pt idx="123">
                  <c:v>99.188727916271944</c:v>
                </c:pt>
                <c:pt idx="124">
                  <c:v>99.182950530102829</c:v>
                </c:pt>
                <c:pt idx="125">
                  <c:v>99.177020718907201</c:v>
                </c:pt>
                <c:pt idx="126">
                  <c:v>99.170945117272851</c:v>
                </c:pt>
                <c:pt idx="127">
                  <c:v>99.164730471124656</c:v>
                </c:pt>
                <c:pt idx="128">
                  <c:v>99.158383630486398</c:v>
                </c:pt>
                <c:pt idx="129">
                  <c:v>99.151911542175696</c:v>
                </c:pt>
                <c:pt idx="130">
                  <c:v>99.14532124243928</c:v>
                </c:pt>
                <c:pt idx="131">
                  <c:v>99.138619849536568</c:v>
                </c:pt>
                <c:pt idx="132">
                  <c:v>99.131814556278883</c:v>
                </c:pt>
                <c:pt idx="133">
                  <c:v>99.124912622532122</c:v>
                </c:pt>
                <c:pt idx="134">
                  <c:v>99.117921367690286</c:v>
                </c:pt>
                <c:pt idx="135">
                  <c:v>99.110848163127656</c:v>
                </c:pt>
                <c:pt idx="136">
                  <c:v>99.103700424637097</c:v>
                </c:pt>
                <c:pt idx="137">
                  <c:v>99.096485604862025</c:v>
                </c:pt>
                <c:pt idx="138">
                  <c:v>99.089211185729695</c:v>
                </c:pt>
                <c:pt idx="139">
                  <c:v>99.081884670893203</c:v>
                </c:pt>
                <c:pt idx="140">
                  <c:v>99.074513578189567</c:v>
                </c:pt>
                <c:pt idx="141">
                  <c:v>99.06710543212148</c:v>
                </c:pt>
                <c:pt idx="142">
                  <c:v>99.059667756369961</c:v>
                </c:pt>
                <c:pt idx="143">
                  <c:v>99.052208066345031</c:v>
                </c:pt>
                <c:pt idx="144">
                  <c:v>99.044733861781921</c:v>
                </c:pt>
                <c:pt idx="145">
                  <c:v>99.037252619389548</c:v>
                </c:pt>
                <c:pt idx="146">
                  <c:v>99.029771785558665</c:v>
                </c:pt>
                <c:pt idx="147">
                  <c:v>99.022298769136214</c:v>
                </c:pt>
                <c:pt idx="148">
                  <c:v>99.014840934273053</c:v>
                </c:pt>
                <c:pt idx="149">
                  <c:v>99.007405593351606</c:v>
                </c:pt>
                <c:pt idx="150">
                  <c:v>99</c:v>
                </c:pt>
                <c:pt idx="151">
                  <c:v>98.992631342199317</c:v>
                </c:pt>
                <c:pt idx="152">
                  <c:v>98.985306735490283</c:v>
                </c:pt>
                <c:pt idx="153">
                  <c:v>98.978033216285468</c:v>
                </c:pt>
                <c:pt idx="154">
                  <c:v>98.970817735293423</c:v>
                </c:pt>
                <c:pt idx="155">
                  <c:v>98.963667151060349</c:v>
                </c:pt>
                <c:pt idx="156">
                  <c:v>98.956588223635364</c:v>
                </c:pt>
                <c:pt idx="157">
                  <c:v>98.949587608364894</c:v>
                </c:pt>
                <c:pt idx="158">
                  <c:v>98.942671849821835</c:v>
                </c:pt>
                <c:pt idx="159">
                  <c:v>98.935847375874545</c:v>
                </c:pt>
                <c:pt idx="160">
                  <c:v>98.929120491901259</c:v>
                </c:pt>
                <c:pt idx="161">
                  <c:v>98.922497375154521</c:v>
                </c:pt>
                <c:pt idx="162">
                  <c:v>98.915984069280768</c:v>
                </c:pt>
                <c:pt idx="163">
                  <c:v>98.909586478999515</c:v>
                </c:pt>
                <c:pt idx="164">
                  <c:v>98.903310364946748</c:v>
                </c:pt>
                <c:pt idx="165">
                  <c:v>98.897161338686828</c:v>
                </c:pt>
                <c:pt idx="166">
                  <c:v>98.891144857896819</c:v>
                </c:pt>
                <c:pt idx="167">
                  <c:v>98.885266221727449</c:v>
                </c:pt>
                <c:pt idx="168">
                  <c:v>98.879530566344044</c:v>
                </c:pt>
                <c:pt idx="169">
                  <c:v>98.873942860651397</c:v>
                </c:pt>
                <c:pt idx="170">
                  <c:v>98.868507902205465</c:v>
                </c:pt>
                <c:pt idx="171">
                  <c:v>98.863230313315327</c:v>
                </c:pt>
                <c:pt idx="172">
                  <c:v>98.858114537338096</c:v>
                </c:pt>
                <c:pt idx="173">
                  <c:v>98.853164835169665</c:v>
                </c:pt>
                <c:pt idx="174">
                  <c:v>98.848385281933702</c:v>
                </c:pt>
                <c:pt idx="175">
                  <c:v>98.843779763871098</c:v>
                </c:pt>
                <c:pt idx="176">
                  <c:v>98.839351975432209</c:v>
                </c:pt>
                <c:pt idx="177">
                  <c:v>98.835105416573484</c:v>
                </c:pt>
                <c:pt idx="178">
                  <c:v>98.831043390260206</c:v>
                </c:pt>
                <c:pt idx="179">
                  <c:v>98.827169000177022</c:v>
                </c:pt>
                <c:pt idx="180">
                  <c:v>98.823485148647123</c:v>
                </c:pt>
                <c:pt idx="181">
                  <c:v>98.819994534761364</c:v>
                </c:pt>
                <c:pt idx="182">
                  <c:v>98.816699652718043</c:v>
                </c:pt>
                <c:pt idx="183">
                  <c:v>98.813602790373935</c:v>
                </c:pt>
                <c:pt idx="184">
                  <c:v>98.810706028006962</c:v>
                </c:pt>
                <c:pt idx="185">
                  <c:v>98.808011237290657</c:v>
                </c:pt>
                <c:pt idx="186">
                  <c:v>98.80552008048042</c:v>
                </c:pt>
                <c:pt idx="187">
                  <c:v>98.803234009811291</c:v>
                </c:pt>
                <c:pt idx="188">
                  <c:v>98.801154267106725</c:v>
                </c:pt>
                <c:pt idx="189">
                  <c:v>98.799281883597899</c:v>
                </c:pt>
                <c:pt idx="190">
                  <c:v>98.797617679952381</c:v>
                </c:pt>
                <c:pt idx="191">
                  <c:v>98.796162266511374</c:v>
                </c:pt>
                <c:pt idx="192">
                  <c:v>98.794916043734034</c:v>
                </c:pt>
                <c:pt idx="193">
                  <c:v>98.793879202847634</c:v>
                </c:pt>
                <c:pt idx="194">
                  <c:v>98.793051726701577</c:v>
                </c:pt>
                <c:pt idx="195">
                  <c:v>98.792433390823746</c:v>
                </c:pt>
                <c:pt idx="196">
                  <c:v>98.792023764676856</c:v>
                </c:pt>
                <c:pt idx="197">
                  <c:v>98.791822213112738</c:v>
                </c:pt>
                <c:pt idx="198">
                  <c:v>98.791827898022049</c:v>
                </c:pt>
                <c:pt idx="199">
                  <c:v>98.792039780176808</c:v>
                </c:pt>
                <c:pt idx="200">
                  <c:v>98.792456621263</c:v>
                </c:pt>
                <c:pt idx="201">
                  <c:v>98.793076986100274</c:v>
                </c:pt>
                <c:pt idx="202">
                  <c:v>98.793899245045509</c:v>
                </c:pt>
                <c:pt idx="203">
                  <c:v>98.794921576577224</c:v>
                </c:pt>
                <c:pt idx="204">
                  <c:v>98.796141970056922</c:v>
                </c:pt>
                <c:pt idx="205">
                  <c:v>98.797558228664286</c:v>
                </c:pt>
                <c:pt idx="206">
                  <c:v>98.799167972501976</c:v>
                </c:pt>
                <c:pt idx="207">
                  <c:v>98.800968641866348</c:v>
                </c:pt>
                <c:pt idx="208">
                  <c:v>98.80295750068008</c:v>
                </c:pt>
                <c:pt idx="209">
                  <c:v>98.805131640082294</c:v>
                </c:pt>
                <c:pt idx="210">
                  <c:v>98.807487982171978</c:v>
                </c:pt>
                <c:pt idx="211">
                  <c:v>98.810023283900208</c:v>
                </c:pt>
                <c:pt idx="212">
                  <c:v>98.812734141106546</c:v>
                </c:pt>
                <c:pt idx="213">
                  <c:v>98.815616992694913</c:v>
                </c:pt>
                <c:pt idx="214">
                  <c:v>98.818668124944139</c:v>
                </c:pt>
                <c:pt idx="215">
                  <c:v>98.821883675948129</c:v>
                </c:pt>
                <c:pt idx="216">
                  <c:v>98.825259640180775</c:v>
                </c:pt>
                <c:pt idx="217">
                  <c:v>98.828791873180307</c:v>
                </c:pt>
                <c:pt idx="218">
                  <c:v>98.832476096347975</c:v>
                </c:pt>
                <c:pt idx="219">
                  <c:v>98.836307901855619</c:v>
                </c:pt>
                <c:pt idx="220">
                  <c:v>98.840282757656865</c:v>
                </c:pt>
                <c:pt idx="221">
                  <c:v>98.844396012596278</c:v>
                </c:pt>
                <c:pt idx="222">
                  <c:v>98.848642901611115</c:v>
                </c:pt>
                <c:pt idx="223">
                  <c:v>98.853018551019986</c:v>
                </c:pt>
                <c:pt idx="224">
                  <c:v>98.857517983892592</c:v>
                </c:pt>
                <c:pt idx="225">
                  <c:v>98.862136125495212</c:v>
                </c:pt>
                <c:pt idx="226">
                  <c:v>98.866867808805665</c:v>
                </c:pt>
                <c:pt idx="227">
                  <c:v>98.871707780092407</c:v>
                </c:pt>
                <c:pt idx="228">
                  <c:v>98.876650704551494</c:v>
                </c:pt>
                <c:pt idx="229">
                  <c:v>98.881691171995982</c:v>
                </c:pt>
                <c:pt idx="230">
                  <c:v>98.886823702591386</c:v>
                </c:pt>
                <c:pt idx="231">
                  <c:v>98.892042752631681</c:v>
                </c:pt>
                <c:pt idx="232">
                  <c:v>98.897342720349798</c:v>
                </c:pt>
                <c:pt idx="233">
                  <c:v>98.902717951756472</c:v>
                </c:pt>
                <c:pt idx="234">
                  <c:v>98.908162746501958</c:v>
                </c:pt>
                <c:pt idx="235">
                  <c:v>98.913671363754148</c:v>
                </c:pt>
                <c:pt idx="236">
                  <c:v>98.91923802808779</c:v>
                </c:pt>
                <c:pt idx="237">
                  <c:v>98.924856935378344</c:v>
                </c:pt>
                <c:pt idx="238">
                  <c:v>98.930522258694978</c:v>
                </c:pt>
                <c:pt idx="239">
                  <c:v>98.936228154186836</c:v>
                </c:pt>
                <c:pt idx="240">
                  <c:v>98.941968766956521</c:v>
                </c:pt>
                <c:pt idx="241">
                  <c:v>98.947738236915441</c:v>
                </c:pt>
                <c:pt idx="242">
                  <c:v>98.953530704614963</c:v>
                </c:pt>
                <c:pt idx="243">
                  <c:v>98.959340317047847</c:v>
                </c:pt>
                <c:pt idx="244">
                  <c:v>98.965161233414435</c:v>
                </c:pt>
                <c:pt idx="245">
                  <c:v>98.970987630847958</c:v>
                </c:pt>
                <c:pt idx="246">
                  <c:v>98.976813710093481</c:v>
                </c:pt>
                <c:pt idx="247">
                  <c:v>98.982633701135185</c:v>
                </c:pt>
                <c:pt idx="248">
                  <c:v>98.988441868766628</c:v>
                </c:pt>
                <c:pt idx="249">
                  <c:v>98.994232518098656</c:v>
                </c:pt>
                <c:pt idx="250">
                  <c:v>99</c:v>
                </c:pt>
                <c:pt idx="251">
                  <c:v>99.005738716465359</c:v>
                </c:pt>
                <c:pt idx="252">
                  <c:v>99.011443125906041</c:v>
                </c:pt>
                <c:pt idx="253">
                  <c:v>99.017107748358441</c:v>
                </c:pt>
                <c:pt idx="254">
                  <c:v>99.022727170605279</c:v>
                </c:pt>
                <c:pt idx="255">
                  <c:v>99.028296051205416</c:v>
                </c:pt>
                <c:pt idx="256">
                  <c:v>99.033809125427297</c:v>
                </c:pt>
                <c:pt idx="257">
                  <c:v>99.039261210081918</c:v>
                </c:pt>
                <c:pt idx="258">
                  <c:v>99.044647208250794</c:v>
                </c:pt>
                <c:pt idx="259">
                  <c:v>99.049962113904996</c:v>
                </c:pt>
                <c:pt idx="260">
                  <c:v>99.055201016411019</c:v>
                </c:pt>
                <c:pt idx="261">
                  <c:v>99.060359104919741</c:v>
                </c:pt>
                <c:pt idx="262">
                  <c:v>99.065431672634602</c:v>
                </c:pt>
                <c:pt idx="263">
                  <c:v>99.070414120955419</c:v>
                </c:pt>
                <c:pt idx="264">
                  <c:v>99.075301963494354</c:v>
                </c:pt>
                <c:pt idx="265">
                  <c:v>99.08009082996071</c:v>
                </c:pt>
                <c:pt idx="266">
                  <c:v>99.084776469911304</c:v>
                </c:pt>
                <c:pt idx="267">
                  <c:v>99.089354756363406</c:v>
                </c:pt>
                <c:pt idx="268">
                  <c:v>99.093821689267429</c:v>
                </c:pt>
                <c:pt idx="269">
                  <c:v>99.098173398836437</c:v>
                </c:pt>
                <c:pt idx="270">
                  <c:v>99.102406148730083</c:v>
                </c:pt>
                <c:pt idx="271">
                  <c:v>99.106516339090462</c:v>
                </c:pt>
                <c:pt idx="272">
                  <c:v>99.110500509427538</c:v>
                </c:pt>
                <c:pt idx="273">
                  <c:v>99.11435534135228</c:v>
                </c:pt>
                <c:pt idx="274">
                  <c:v>99.118077661155183</c:v>
                </c:pt>
                <c:pt idx="275">
                  <c:v>99.121664442228791</c:v>
                </c:pt>
                <c:pt idx="276">
                  <c:v>99.125112807332258</c:v>
                </c:pt>
                <c:pt idx="277">
                  <c:v>99.128420030696802</c:v>
                </c:pt>
                <c:pt idx="278">
                  <c:v>99.131583539970435</c:v>
                </c:pt>
                <c:pt idx="279">
                  <c:v>99.134600918001141</c:v>
                </c:pt>
                <c:pt idx="280">
                  <c:v>99.137469904457348</c:v>
                </c:pt>
                <c:pt idx="281">
                  <c:v>99.140188397284987</c:v>
                </c:pt>
                <c:pt idx="282">
                  <c:v>99.142754454000453</c:v>
                </c:pt>
                <c:pt idx="283">
                  <c:v>99.145166292819098</c:v>
                </c:pt>
                <c:pt idx="284">
                  <c:v>99.147422293618874</c:v>
                </c:pt>
                <c:pt idx="285">
                  <c:v>99.14952099873895</c:v>
                </c:pt>
                <c:pt idx="286">
                  <c:v>99.151461113613507</c:v>
                </c:pt>
                <c:pt idx="287">
                  <c:v>99.153241507240793</c:v>
                </c:pt>
                <c:pt idx="288">
                  <c:v>99.154861212487688</c:v>
                </c:pt>
                <c:pt idx="289">
                  <c:v>99.156319426230581</c:v>
                </c:pt>
                <c:pt idx="290">
                  <c:v>99.157615509332899</c:v>
                </c:pt>
                <c:pt idx="291">
                  <c:v>99.158748986460452</c:v>
                </c:pt>
                <c:pt idx="292">
                  <c:v>99.159719545735314</c:v>
                </c:pt>
                <c:pt idx="293">
                  <c:v>99.16052703822956</c:v>
                </c:pt>
                <c:pt idx="294">
                  <c:v>99.161171477300087</c:v>
                </c:pt>
                <c:pt idx="295">
                  <c:v>99.161653037765944</c:v>
                </c:pt>
                <c:pt idx="296">
                  <c:v>99.161972054929905</c:v>
                </c:pt>
                <c:pt idx="297">
                  <c:v>99.162129023445871</c:v>
                </c:pt>
                <c:pt idx="298">
                  <c:v>99.162124596034047</c:v>
                </c:pt>
                <c:pt idx="299">
                  <c:v>99.161959582046009</c:v>
                </c:pt>
                <c:pt idx="300">
                  <c:v>99.161634945881659</c:v>
                </c:pt>
                <c:pt idx="301">
                  <c:v>99.161151805260602</c:v>
                </c:pt>
                <c:pt idx="302">
                  <c:v>99.160511429350166</c:v>
                </c:pt>
                <c:pt idx="303">
                  <c:v>99.159715236752717</c:v>
                </c:pt>
                <c:pt idx="304">
                  <c:v>99.158764793355061</c:v>
                </c:pt>
                <c:pt idx="305">
                  <c:v>99.157661810042612</c:v>
                </c:pt>
                <c:pt idx="306">
                  <c:v>99.156408140281286</c:v>
                </c:pt>
                <c:pt idx="307">
                  <c:v>99.155005777570253</c:v>
                </c:pt>
                <c:pt idx="308">
                  <c:v>99.153456852768699</c:v>
                </c:pt>
                <c:pt idx="309">
                  <c:v>99.151763631299744</c:v>
                </c:pt>
                <c:pt idx="310">
                  <c:v>99.149928510235114</c:v>
                </c:pt>
                <c:pt idx="311">
                  <c:v>99.147954015263849</c:v>
                </c:pt>
                <c:pt idx="312">
                  <c:v>99.145842797548767</c:v>
                </c:pt>
                <c:pt idx="313">
                  <c:v>99.143597630474261</c:v>
                </c:pt>
                <c:pt idx="314">
                  <c:v>99.141221406289304</c:v>
                </c:pt>
                <c:pt idx="315">
                  <c:v>99.13871713264939</c:v>
                </c:pt>
                <c:pt idx="316">
                  <c:v>99.136087929061389</c:v>
                </c:pt>
                <c:pt idx="317">
                  <c:v>99.13333702323537</c:v>
                </c:pt>
                <c:pt idx="318">
                  <c:v>99.130467747347382</c:v>
                </c:pt>
                <c:pt idx="319">
                  <c:v>99.127483534217447</c:v>
                </c:pt>
                <c:pt idx="320">
                  <c:v>99.124387913406849</c:v>
                </c:pt>
                <c:pt idx="321">
                  <c:v>99.12118450723905</c:v>
                </c:pt>
                <c:pt idx="322">
                  <c:v>99.117877026748673</c:v>
                </c:pt>
                <c:pt idx="323">
                  <c:v>99.114469267562612</c:v>
                </c:pt>
                <c:pt idx="324">
                  <c:v>99.110965105718037</c:v>
                </c:pt>
                <c:pt idx="325">
                  <c:v>99.107368493421589</c:v>
                </c:pt>
                <c:pt idx="326">
                  <c:v>99.103683454754162</c:v>
                </c:pt>
                <c:pt idx="327">
                  <c:v>99.099914081326006</c:v>
                </c:pt>
                <c:pt idx="328">
                  <c:v>99.096064527886597</c:v>
                </c:pt>
                <c:pt idx="329">
                  <c:v>99.092139007893792</c:v>
                </c:pt>
                <c:pt idx="330">
                  <c:v>99.088141789046958</c:v>
                </c:pt>
                <c:pt idx="331">
                  <c:v>99.084077188788683</c:v>
                </c:pt>
                <c:pt idx="332">
                  <c:v>99.079949569779558</c:v>
                </c:pt>
                <c:pt idx="333">
                  <c:v>99.075763335350842</c:v>
                </c:pt>
                <c:pt idx="334">
                  <c:v>99.071522924939401</c:v>
                </c:pt>
                <c:pt idx="335">
                  <c:v>99.067232809509761</c:v>
                </c:pt>
                <c:pt idx="336">
                  <c:v>99.062897486967614</c:v>
                </c:pt>
                <c:pt idx="337">
                  <c:v>99.058521477569727</c:v>
                </c:pt>
                <c:pt idx="338">
                  <c:v>99.054109319334387</c:v>
                </c:pt>
                <c:pt idx="339">
                  <c:v>99.049665563457211</c:v>
                </c:pt>
                <c:pt idx="340">
                  <c:v>99.045194769736867</c:v>
                </c:pt>
                <c:pt idx="341">
                  <c:v>99.04070150201494</c:v>
                </c:pt>
                <c:pt idx="342">
                  <c:v>99.036190323634642</c:v>
                </c:pt>
                <c:pt idx="343">
                  <c:v>99.031665792922581</c:v>
                </c:pt>
                <c:pt idx="344">
                  <c:v>99.027132458698077</c:v>
                </c:pt>
                <c:pt idx="345">
                  <c:v>99.022594855814361</c:v>
                </c:pt>
                <c:pt idx="346">
                  <c:v>99.018057500735722</c:v>
                </c:pt>
                <c:pt idx="347">
                  <c:v>99.013524887154972</c:v>
                </c:pt>
                <c:pt idx="348">
                  <c:v>99.009001481655389</c:v>
                </c:pt>
                <c:pt idx="349">
                  <c:v>99.004491719421111</c:v>
                </c:pt>
                <c:pt idx="350">
                  <c:v>99</c:v>
                </c:pt>
                <c:pt idx="351">
                  <c:v>98.995530683122965</c:v>
                </c:pt>
                <c:pt idx="352">
                  <c:v>98.991088084583581</c:v>
                </c:pt>
                <c:pt idx="353">
                  <c:v>98.986676472181856</c:v>
                </c:pt>
                <c:pt idx="354">
                  <c:v>98.982300061735614</c:v>
                </c:pt>
                <c:pt idx="355">
                  <c:v>98.977963013163389</c:v>
                </c:pt>
                <c:pt idx="356">
                  <c:v>98.97366942664226</c:v>
                </c:pt>
                <c:pt idx="357">
                  <c:v>98.969423338843868</c:v>
                </c:pt>
                <c:pt idx="358">
                  <c:v>98.965228719252323</c:v>
                </c:pt>
                <c:pt idx="359">
                  <c:v>98.961089466566889</c:v>
                </c:pt>
                <c:pt idx="360">
                  <c:v>98.957009405192764</c:v>
                </c:pt>
                <c:pt idx="361">
                  <c:v>98.952992281823015</c:v>
                </c:pt>
                <c:pt idx="362">
                  <c:v>98.94904176211449</c:v>
                </c:pt>
                <c:pt idx="363">
                  <c:v>98.945161427460633</c:v>
                </c:pt>
                <c:pt idx="364">
                  <c:v>98.941354771863786</c:v>
                </c:pt>
                <c:pt idx="365">
                  <c:v>98.937625198909757</c:v>
                </c:pt>
                <c:pt idx="366">
                  <c:v>98.933976018847048</c:v>
                </c:pt>
                <c:pt idx="367">
                  <c:v>98.93041044577302</c:v>
                </c:pt>
                <c:pt idx="368">
                  <c:v>98.926931594929442</c:v>
                </c:pt>
                <c:pt idx="369">
                  <c:v>98.923542480109404</c:v>
                </c:pt>
                <c:pt idx="370">
                  <c:v>98.920246011177682</c:v>
                </c:pt>
                <c:pt idx="371">
                  <c:v>98.917044991706447</c:v>
                </c:pt>
                <c:pt idx="372">
                  <c:v>98.913942116728037</c:v>
                </c:pt>
                <c:pt idx="373">
                  <c:v>98.910939970606449</c:v>
                </c:pt>
                <c:pt idx="374">
                  <c:v>98.908041025029092</c:v>
                </c:pt>
                <c:pt idx="375">
                  <c:v>98.905247637120269</c:v>
                </c:pt>
                <c:pt idx="376">
                  <c:v>98.902562047677364</c:v>
                </c:pt>
                <c:pt idx="377">
                  <c:v>98.899986379531271</c:v>
                </c:pt>
                <c:pt idx="378">
                  <c:v>98.897522636031709</c:v>
                </c:pt>
                <c:pt idx="379">
                  <c:v>98.895172699658573</c:v>
                </c:pt>
                <c:pt idx="380">
                  <c:v>98.892938330759861</c:v>
                </c:pt>
                <c:pt idx="381">
                  <c:v>98.890821166416927</c:v>
                </c:pt>
                <c:pt idx="382">
                  <c:v>98.888822719437513</c:v>
                </c:pt>
                <c:pt idx="383">
                  <c:v>98.886944377476908</c:v>
                </c:pt>
                <c:pt idx="384">
                  <c:v>98.885187402287443</c:v>
                </c:pt>
                <c:pt idx="385">
                  <c:v>98.883552929096496</c:v>
                </c:pt>
                <c:pt idx="386">
                  <c:v>98.882041966112936</c:v>
                </c:pt>
                <c:pt idx="387">
                  <c:v>98.880655394161835</c:v>
                </c:pt>
                <c:pt idx="388">
                  <c:v>98.879393966447196</c:v>
                </c:pt>
                <c:pt idx="389">
                  <c:v>98.878258308442355</c:v>
                </c:pt>
                <c:pt idx="390">
                  <c:v>98.877248917907337</c:v>
                </c:pt>
                <c:pt idx="391">
                  <c:v>98.876366165032806</c:v>
                </c:pt>
                <c:pt idx="392">
                  <c:v>98.875610292709524</c:v>
                </c:pt>
                <c:pt idx="393">
                  <c:v>98.87498141692268</c:v>
                </c:pt>
                <c:pt idx="394">
                  <c:v>98.874479527269926</c:v>
                </c:pt>
                <c:pt idx="395">
                  <c:v>98.874104487602011</c:v>
                </c:pt>
                <c:pt idx="396">
                  <c:v>98.8738560367849</c:v>
                </c:pt>
                <c:pt idx="397">
                  <c:v>98.873733789581749</c:v>
                </c:pt>
                <c:pt idx="398">
                  <c:v>98.873737237653543</c:v>
                </c:pt>
                <c:pt idx="399">
                  <c:v>98.873865750676657</c:v>
                </c:pt>
                <c:pt idx="400">
                  <c:v>98.874118577575658</c:v>
                </c:pt>
                <c:pt idx="401">
                  <c:v>98.87449484786967</c:v>
                </c:pt>
                <c:pt idx="402">
                  <c:v>98.874993573130183</c:v>
                </c:pt>
                <c:pt idx="403">
                  <c:v>98.875613648548551</c:v>
                </c:pt>
                <c:pt idx="404">
                  <c:v>98.876353854610912</c:v>
                </c:pt>
                <c:pt idx="405">
                  <c:v>98.877212858878366</c:v>
                </c:pt>
                <c:pt idx="406">
                  <c:v>98.878189217870201</c:v>
                </c:pt>
                <c:pt idx="407">
                  <c:v>98.879281379047697</c:v>
                </c:pt>
                <c:pt idx="408">
                  <c:v>98.88048768289606</c:v>
                </c:pt>
                <c:pt idx="409">
                  <c:v>98.881806365101994</c:v>
                </c:pt>
                <c:pt idx="410">
                  <c:v>98.883235558824168</c:v>
                </c:pt>
                <c:pt idx="411">
                  <c:v>98.884773297053954</c:v>
                </c:pt>
                <c:pt idx="412">
                  <c:v>98.886417515063698</c:v>
                </c:pt>
                <c:pt idx="413">
                  <c:v>98.888166052939454</c:v>
                </c:pt>
                <c:pt idx="414">
                  <c:v>98.890016658195435</c:v>
                </c:pt>
                <c:pt idx="415">
                  <c:v>98.891966988467232</c:v>
                </c:pt>
                <c:pt idx="416">
                  <c:v>98.894014614280422</c:v>
                </c:pt>
                <c:pt idx="417">
                  <c:v>98.896157021891881</c:v>
                </c:pt>
                <c:pt idx="418">
                  <c:v>98.8983916162003</c:v>
                </c:pt>
                <c:pt idx="419">
                  <c:v>98.90071572372274</c:v>
                </c:pt>
                <c:pt idx="420">
                  <c:v>98.903126595634134</c:v>
                </c:pt>
                <c:pt idx="421">
                  <c:v>98.905621410866104</c:v>
                </c:pt>
                <c:pt idx="422">
                  <c:v>98.908197279261998</c:v>
                </c:pt>
                <c:pt idx="423">
                  <c:v>98.910851244784624</c:v>
                </c:pt>
                <c:pt idx="424">
                  <c:v>98.91358028877319</c:v>
                </c:pt>
                <c:pt idx="425">
                  <c:v>98.916381333246065</c:v>
                </c:pt>
                <c:pt idx="426">
                  <c:v>98.919251244245913</c:v>
                </c:pt>
                <c:pt idx="427">
                  <c:v>98.922186835223442</c:v>
                </c:pt>
                <c:pt idx="428">
                  <c:v>98.925184870456533</c:v>
                </c:pt>
                <c:pt idx="429">
                  <c:v>98.928242068500893</c:v>
                </c:pt>
                <c:pt idx="430">
                  <c:v>98.931355105668914</c:v>
                </c:pt>
                <c:pt idx="431">
                  <c:v>98.934520619532933</c:v>
                </c:pt>
                <c:pt idx="432">
                  <c:v>98.937735212449454</c:v>
                </c:pt>
                <c:pt idx="433">
                  <c:v>98.940995455100662</c:v>
                </c:pt>
                <c:pt idx="434">
                  <c:v>98.944297890049626</c:v>
                </c:pt>
                <c:pt idx="435">
                  <c:v>98.947639035305713</c:v>
                </c:pt>
                <c:pt idx="436">
                  <c:v>98.951015387896391</c:v>
                </c:pt>
                <c:pt idx="437">
                  <c:v>98.954423427442194</c:v>
                </c:pt>
                <c:pt idx="438">
                  <c:v>98.957859619730925</c:v>
                </c:pt>
                <c:pt idx="439">
                  <c:v>98.961320420287848</c:v>
                </c:pt>
                <c:pt idx="440">
                  <c:v>98.964802277938205</c:v>
                </c:pt>
                <c:pt idx="441">
                  <c:v>98.968301638358582</c:v>
                </c:pt>
                <c:pt idx="442">
                  <c:v>98.971814947613737</c:v>
                </c:pt>
                <c:pt idx="443">
                  <c:v>98.975338655675316</c:v>
                </c:pt>
                <c:pt idx="444">
                  <c:v>98.978869219919275</c:v>
                </c:pt>
                <c:pt idx="445">
                  <c:v>98.98240310859839</c:v>
                </c:pt>
                <c:pt idx="446">
                  <c:v>98.985936804286709</c:v>
                </c:pt>
                <c:pt idx="447">
                  <c:v>98.989466807292757</c:v>
                </c:pt>
                <c:pt idx="448">
                  <c:v>98.992989639037972</c:v>
                </c:pt>
                <c:pt idx="449">
                  <c:v>98.996501845397503</c:v>
                </c:pt>
                <c:pt idx="450">
                  <c:v>99</c:v>
                </c:pt>
                <c:pt idx="451">
                  <c:v>99.003480707483632</c:v>
                </c:pt>
                <c:pt idx="452">
                  <c:v>99.006940606704973</c:v>
                </c:pt>
                <c:pt idx="453">
                  <c:v>99.01037637389804</c:v>
                </c:pt>
                <c:pt idx="454">
                  <c:v>99.013784725780624</c:v>
                </c:pt>
                <c:pt idx="455">
                  <c:v>99.017162422604883</c:v>
                </c:pt>
                <c:pt idx="456">
                  <c:v>99.020506271149728</c:v>
                </c:pt>
                <c:pt idx="457">
                  <c:v>99.023813127652105</c:v>
                </c:pt>
                <c:pt idx="458">
                  <c:v>99.027079900674678</c:v>
                </c:pt>
                <c:pt idx="459">
                  <c:v>99.03030355390743</c:v>
                </c:pt>
                <c:pt idx="460">
                  <c:v>99.033481108900588</c:v>
                </c:pt>
                <c:pt idx="461">
                  <c:v>99.036609647726635</c:v>
                </c:pt>
                <c:pt idx="462">
                  <c:v>99.03968631556917</c:v>
                </c:pt>
                <c:pt idx="463">
                  <c:v>99.042708323236184</c:v>
                </c:pt>
                <c:pt idx="464">
                  <c:v>99.045672949595897</c:v>
                </c:pt>
                <c:pt idx="465">
                  <c:v>99.048577543933007</c:v>
                </c:pt>
                <c:pt idx="466">
                  <c:v>99.051419528223406</c:v>
                </c:pt>
                <c:pt idx="467">
                  <c:v>99.054196399325562</c:v>
                </c:pt>
                <c:pt idx="468">
                  <c:v>99.056905731086729</c:v>
                </c:pt>
                <c:pt idx="469">
                  <c:v>99.059545176362491</c:v>
                </c:pt>
                <c:pt idx="470">
                  <c:v>99.062112468947888</c:v>
                </c:pt>
                <c:pt idx="471">
                  <c:v>99.064605425418705</c:v>
                </c:pt>
                <c:pt idx="472">
                  <c:v>99.067021946881667</c:v>
                </c:pt>
                <c:pt idx="473">
                  <c:v>99.069360020632061</c:v>
                </c:pt>
                <c:pt idx="474">
                  <c:v>99.071617721717786</c:v>
                </c:pt>
                <c:pt idx="475">
                  <c:v>99.073793214408596</c:v>
                </c:pt>
                <c:pt idx="476">
                  <c:v>99.075884753569738</c:v>
                </c:pt>
                <c:pt idx="477">
                  <c:v>99.077890685938854</c:v>
                </c:pt>
                <c:pt idx="478">
                  <c:v>99.079809451305593</c:v>
                </c:pt>
                <c:pt idx="479">
                  <c:v>99.081639583593159</c:v>
                </c:pt>
                <c:pt idx="480">
                  <c:v>99.083379711841147</c:v>
                </c:pt>
                <c:pt idx="481">
                  <c:v>99.085028561089317</c:v>
                </c:pt>
                <c:pt idx="482">
                  <c:v>99.086584953161804</c:v>
                </c:pt>
                <c:pt idx="483">
                  <c:v>99.088047807351614</c:v>
                </c:pt>
                <c:pt idx="484">
                  <c:v>99.089416141005003</c:v>
                </c:pt>
                <c:pt idx="485">
                  <c:v>99.090689070006022</c:v>
                </c:pt>
                <c:pt idx="486">
                  <c:v>99.091865809160808</c:v>
                </c:pt>
                <c:pt idx="487">
                  <c:v>99.092945672482116</c:v>
                </c:pt>
                <c:pt idx="488">
                  <c:v>99.093928073374059</c:v>
                </c:pt>
                <c:pt idx="489">
                  <c:v>99.094812524717526</c:v>
                </c:pt>
                <c:pt idx="490">
                  <c:v>99.095598638856629</c:v>
                </c:pt>
                <c:pt idx="491">
                  <c:v>99.096286127486565</c:v>
                </c:pt>
                <c:pt idx="492">
                  <c:v>99.096874801443846</c:v>
                </c:pt>
                <c:pt idx="493">
                  <c:v>99.097364570399094</c:v>
                </c:pt>
                <c:pt idx="494">
                  <c:v>99.097755442453675</c:v>
                </c:pt>
                <c:pt idx="495">
                  <c:v>99.09804752364073</c:v>
                </c:pt>
                <c:pt idx="496">
                  <c:v>99.098241017331645</c:v>
                </c:pt>
                <c:pt idx="497">
                  <c:v>99.098336223549182</c:v>
                </c:pt>
                <c:pt idx="498">
                  <c:v>99.098333538188172</c:v>
                </c:pt>
                <c:pt idx="499">
                  <c:v>99.098233452145152</c:v>
                </c:pt>
                <c:pt idx="500">
                  <c:v>99.098036550358216</c:v>
                </c:pt>
                <c:pt idx="501">
                  <c:v>99.09774351075859</c:v>
                </c:pt>
                <c:pt idx="502">
                  <c:v>99.097355103135172</c:v>
                </c:pt>
                <c:pt idx="503">
                  <c:v>99.096872187913789</c:v>
                </c:pt>
                <c:pt idx="504">
                  <c:v>99.096295714852786</c:v>
                </c:pt>
                <c:pt idx="505">
                  <c:v>99.095626721656629</c:v>
                </c:pt>
                <c:pt idx="506">
                  <c:v>99.094866332509227</c:v>
                </c:pt>
                <c:pt idx="507">
                  <c:v>99.094015756528961</c:v>
                </c:pt>
                <c:pt idx="508">
                  <c:v>99.093076286147223</c:v>
                </c:pt>
                <c:pt idx="509">
                  <c:v>99.092049295412622</c:v>
                </c:pt>
                <c:pt idx="510">
                  <c:v>99.090936238222639</c:v>
                </c:pt>
                <c:pt idx="511">
                  <c:v>99.089738646485117</c:v>
                </c:pt>
                <c:pt idx="512">
                  <c:v>99.088458128211585</c:v>
                </c:pt>
                <c:pt idx="513">
                  <c:v>99.087096365544724</c:v>
                </c:pt>
                <c:pt idx="514">
                  <c:v>99.085655112722193</c:v>
                </c:pt>
                <c:pt idx="515">
                  <c:v>99.084136193979276</c:v>
                </c:pt>
                <c:pt idx="516">
                  <c:v>99.082541501392527</c:v>
                </c:pt>
                <c:pt idx="517">
                  <c:v>99.080872992667068</c:v>
                </c:pt>
                <c:pt idx="518">
                  <c:v>99.079132688869834</c:v>
                </c:pt>
                <c:pt idx="519">
                  <c:v>99.077322672111407</c:v>
                </c:pt>
                <c:pt idx="520">
                  <c:v>99.075445083178934</c:v>
                </c:pt>
                <c:pt idx="521">
                  <c:v>99.073502119122651</c:v>
                </c:pt>
                <c:pt idx="522">
                  <c:v>99.071496030798841</c:v>
                </c:pt>
                <c:pt idx="523">
                  <c:v>99.069429120371566</c:v>
                </c:pt>
                <c:pt idx="524">
                  <c:v>99.067303738776246</c:v>
                </c:pt>
                <c:pt idx="525">
                  <c:v>99.065122283147346</c:v>
                </c:pt>
                <c:pt idx="526">
                  <c:v>99.062887194213317</c:v>
                </c:pt>
                <c:pt idx="527">
                  <c:v>99.06060095366125</c:v>
                </c:pt>
                <c:pt idx="528">
                  <c:v>99.058266081474045</c:v>
                </c:pt>
                <c:pt idx="529">
                  <c:v>99.055885133243081</c:v>
                </c:pt>
                <c:pt idx="530">
                  <c:v>99.053460697458902</c:v>
                </c:pt>
                <c:pt idx="531">
                  <c:v>99.050995392782781</c:v>
                </c:pt>
                <c:pt idx="532">
                  <c:v>99.04849186530214</c:v>
                </c:pt>
                <c:pt idx="533">
                  <c:v>99.045952785772371</c:v>
                </c:pt>
                <c:pt idx="534">
                  <c:v>99.043380846848081</c:v>
                </c:pt>
                <c:pt idx="535">
                  <c:v>99.040778760306281</c:v>
                </c:pt>
                <c:pt idx="536">
                  <c:v>99.038149254264738</c:v>
                </c:pt>
                <c:pt idx="537">
                  <c:v>99.035495070397729</c:v>
                </c:pt>
                <c:pt idx="538">
                  <c:v>99.032818961152486</c:v>
                </c:pt>
                <c:pt idx="539">
                  <c:v>99.030123686968693</c:v>
                </c:pt>
                <c:pt idx="540">
                  <c:v>99.027412013504062</c:v>
                </c:pt>
                <c:pt idx="541">
                  <c:v>99.024686708868416</c:v>
                </c:pt>
                <c:pt idx="542">
                  <c:v>99.021950540869341</c:v>
                </c:pt>
                <c:pt idx="543">
                  <c:v>99.019206274271653</c:v>
                </c:pt>
                <c:pt idx="544">
                  <c:v>99.016456668073772</c:v>
                </c:pt>
                <c:pt idx="545">
                  <c:v>99.013704472803198</c:v>
                </c:pt>
                <c:pt idx="546">
                  <c:v>99.010952427833999</c:v>
                </c:pt>
                <c:pt idx="547">
                  <c:v>99.008203258728642</c:v>
                </c:pt>
                <c:pt idx="548">
                  <c:v>99.00545967460684</c:v>
                </c:pt>
                <c:pt idx="549">
                  <c:v>99.002724365543727</c:v>
                </c:pt>
                <c:pt idx="550">
                  <c:v>99</c:v>
                </c:pt>
                <c:pt idx="551">
                  <c:v>98.997289222286099</c:v>
                </c:pt>
                <c:pt idx="552">
                  <c:v>98.994594650063178</c:v>
                </c:pt>
                <c:pt idx="553">
                  <c:v>98.99191887188276</c:v>
                </c:pt>
                <c:pt idx="554">
                  <c:v>98.989264444767628</c:v>
                </c:pt>
                <c:pt idx="555">
                  <c:v>98.986633891835922</c:v>
                </c:pt>
                <c:pt idx="556">
                  <c:v>98.984029699970719</c:v>
                </c:pt>
                <c:pt idx="557">
                  <c:v>98.981454317537157</c:v>
                </c:pt>
                <c:pt idx="558">
                  <c:v>98.978910152149055</c:v>
                </c:pt>
                <c:pt idx="559">
                  <c:v>98.976399568487039</c:v>
                </c:pt>
                <c:pt idx="560">
                  <c:v>98.973924886170124</c:v>
                </c:pt>
                <c:pt idx="561">
                  <c:v>98.971488377682533</c:v>
                </c:pt>
                <c:pt idx="562">
                  <c:v>98.969092266357507</c:v>
                </c:pt>
                <c:pt idx="563">
                  <c:v>98.966738724419997</c:v>
                </c:pt>
                <c:pt idx="564">
                  <c:v>98.964429871089536</c:v>
                </c:pt>
                <c:pt idx="565">
                  <c:v>98.962167770745296</c:v>
                </c:pt>
                <c:pt idx="566">
                  <c:v>98.959954431154443</c:v>
                </c:pt>
                <c:pt idx="567">
                  <c:v>98.957791801765609</c:v>
                </c:pt>
                <c:pt idx="568">
                  <c:v>98.955681772068402</c:v>
                </c:pt>
                <c:pt idx="569">
                  <c:v>98.953626170020769</c:v>
                </c:pt>
                <c:pt idx="570">
                  <c:v>98.951626760544883</c:v>
                </c:pt>
                <c:pt idx="571">
                  <c:v>98.949685244093246</c:v>
                </c:pt>
                <c:pt idx="572">
                  <c:v>98.947803255285592</c:v>
                </c:pt>
                <c:pt idx="573">
                  <c:v>98.945982361617894</c:v>
                </c:pt>
                <c:pt idx="574">
                  <c:v>98.944224062244402</c:v>
                </c:pt>
                <c:pt idx="575">
                  <c:v>98.942529786833234</c:v>
                </c:pt>
                <c:pt idx="576">
                  <c:v>98.940900894496707</c:v>
                </c:pt>
                <c:pt idx="577">
                  <c:v>98.93933867279685</c:v>
                </c:pt>
                <c:pt idx="578">
                  <c:v>98.9378443368267</c:v>
                </c:pt>
                <c:pt idx="579">
                  <c:v>98.936419028368022</c:v>
                </c:pt>
                <c:pt idx="580">
                  <c:v>98.935063815125844</c:v>
                </c:pt>
                <c:pt idx="581">
                  <c:v>98.933779690040197</c:v>
                </c:pt>
                <c:pt idx="582">
                  <c:v>98.932567570675374</c:v>
                </c:pt>
                <c:pt idx="583">
                  <c:v>98.931428298686853</c:v>
                </c:pt>
                <c:pt idx="584">
                  <c:v>98.930362639366081</c:v>
                </c:pt>
                <c:pt idx="585">
                  <c:v>98.929371281263286</c:v>
                </c:pt>
                <c:pt idx="586">
                  <c:v>98.928454835888076</c:v>
                </c:pt>
                <c:pt idx="587">
                  <c:v>98.927613837487826</c:v>
                </c:pt>
                <c:pt idx="588">
                  <c:v>98.9268487429039</c:v>
                </c:pt>
                <c:pt idx="589">
                  <c:v>98.926159931505012</c:v>
                </c:pt>
                <c:pt idx="590">
                  <c:v>98.9255477051979</c:v>
                </c:pt>
                <c:pt idx="591">
                  <c:v>98.925012288514552</c:v>
                </c:pt>
                <c:pt idx="592">
                  <c:v>98.924553828775643</c:v>
                </c:pt>
                <c:pt idx="593">
                  <c:v>98.92417239632978</c:v>
                </c:pt>
                <c:pt idx="594">
                  <c:v>98.923867984867584</c:v>
                </c:pt>
                <c:pt idx="595">
                  <c:v>98.92364051181039</c:v>
                </c:pt>
                <c:pt idx="596">
                  <c:v>98.923489818772381</c:v>
                </c:pt>
                <c:pt idx="597">
                  <c:v>98.923415672095601</c:v>
                </c:pt>
                <c:pt idx="598">
                  <c:v>98.923417763456868</c:v>
                </c:pt>
                <c:pt idx="599">
                  <c:v>98.923495710545552</c:v>
                </c:pt>
                <c:pt idx="600">
                  <c:v>98.923649057811403</c:v>
                </c:pt>
                <c:pt idx="601">
                  <c:v>98.923877277281051</c:v>
                </c:pt>
                <c:pt idx="602">
                  <c:v>98.924179769442333</c:v>
                </c:pt>
                <c:pt idx="603">
                  <c:v>98.9245558641949</c:v>
                </c:pt>
                <c:pt idx="604">
                  <c:v>98.925004821866224</c:v>
                </c:pt>
                <c:pt idx="605">
                  <c:v>98.925525834291264</c:v>
                </c:pt>
                <c:pt idx="606">
                  <c:v>98.926118025954693</c:v>
                </c:pt>
                <c:pt idx="607">
                  <c:v>98.926780455194205</c:v>
                </c:pt>
                <c:pt idx="608">
                  <c:v>98.927512115463159</c:v>
                </c:pt>
                <c:pt idx="609">
                  <c:v>98.928311936651482</c:v>
                </c:pt>
                <c:pt idx="610">
                  <c:v>98.929178786462643</c:v>
                </c:pt>
                <c:pt idx="611">
                  <c:v>98.93011147184562</c:v>
                </c:pt>
                <c:pt idx="612">
                  <c:v>98.931108740479786</c:v>
                </c:pt>
                <c:pt idx="613">
                  <c:v>98.932169282311094</c:v>
                </c:pt>
                <c:pt idx="614">
                  <c:v>98.933291731137885</c:v>
                </c:pt>
                <c:pt idx="615">
                  <c:v>98.934474666244284</c:v>
                </c:pt>
                <c:pt idx="616">
                  <c:v>98.93571661407961</c:v>
                </c:pt>
                <c:pt idx="617">
                  <c:v>98.937016049981565</c:v>
                </c:pt>
                <c:pt idx="618">
                  <c:v>98.93837139994163</c:v>
                </c:pt>
                <c:pt idx="619">
                  <c:v>98.939781042410459</c:v>
                </c:pt>
                <c:pt idx="620">
                  <c:v>98.94124331014136</c:v>
                </c:pt>
                <c:pt idx="621">
                  <c:v>98.942756492069876</c:v>
                </c:pt>
                <c:pt idx="622">
                  <c:v>98.944318835227364</c:v>
                </c:pt>
                <c:pt idx="623">
                  <c:v>98.945928546686659</c:v>
                </c:pt>
                <c:pt idx="624">
                  <c:v>98.947583795537426</c:v>
                </c:pt>
                <c:pt idx="625">
                  <c:v>98.949282714889449</c:v>
                </c:pt>
                <c:pt idx="626">
                  <c:v>98.951023403901502</c:v>
                </c:pt>
                <c:pt idx="627">
                  <c:v>98.952803929833749</c:v>
                </c:pt>
                <c:pt idx="628">
                  <c:v>98.954622330121509</c:v>
                </c:pt>
                <c:pt idx="629">
                  <c:v>98.95647661446823</c:v>
                </c:pt>
                <c:pt idx="630">
                  <c:v>98.958364766955469</c:v>
                </c:pt>
                <c:pt idx="631">
                  <c:v>98.960284748167737</c:v>
                </c:pt>
                <c:pt idx="632">
                  <c:v>98.962234497330101</c:v>
                </c:pt>
                <c:pt idx="633">
                  <c:v>98.964211934456159</c:v>
                </c:pt>
                <c:pt idx="634">
                  <c:v>98.966214962504424</c:v>
                </c:pt>
                <c:pt idx="635">
                  <c:v>98.968241469540786</c:v>
                </c:pt>
                <c:pt idx="636">
                  <c:v>98.970289330905032</c:v>
                </c:pt>
                <c:pt idx="637">
                  <c:v>98.972356411379067</c:v>
                </c:pt>
                <c:pt idx="638">
                  <c:v>98.974440567354861</c:v>
                </c:pt>
                <c:pt idx="639">
                  <c:v>98.976539648999776</c:v>
                </c:pt>
                <c:pt idx="640">
                  <c:v>98.978651502417478</c:v>
                </c:pt>
                <c:pt idx="641">
                  <c:v>98.980773971801824</c:v>
                </c:pt>
                <c:pt idx="642">
                  <c:v>98.982904901582117</c:v>
                </c:pt>
                <c:pt idx="643">
                  <c:v>98.985042138557347</c:v>
                </c:pt>
                <c:pt idx="644">
                  <c:v>98.987183534017404</c:v>
                </c:pt>
                <c:pt idx="645">
                  <c:v>98.989326945849285</c:v>
                </c:pt>
                <c:pt idx="646">
                  <c:v>98.991470240626356</c:v>
                </c:pt>
                <c:pt idx="647">
                  <c:v>98.993611295678392</c:v>
                </c:pt>
                <c:pt idx="648">
                  <c:v>98.995748001140882</c:v>
                </c:pt>
                <c:pt idx="649">
                  <c:v>98.997878261981171</c:v>
                </c:pt>
                <c:pt idx="650">
                  <c:v>99</c:v>
                </c:pt>
                <c:pt idx="651">
                  <c:v>99.002111155806318</c:v>
                </c:pt>
                <c:pt idx="652">
                  <c:v>99.004209690763574</c:v>
                </c:pt>
                <c:pt idx="653">
                  <c:v>99.006293588905805</c:v>
                </c:pt>
                <c:pt idx="654">
                  <c:v>99.008360858821675</c:v>
                </c:pt>
                <c:pt idx="655">
                  <c:v>99.010409535504806</c:v>
                </c:pt>
                <c:pt idx="656">
                  <c:v>99.012437682168695</c:v>
                </c:pt>
                <c:pt idx="657">
                  <c:v>99.014443392024646</c:v>
                </c:pt>
                <c:pt idx="658">
                  <c:v>99.016424790021162</c:v>
                </c:pt>
                <c:pt idx="659">
                  <c:v>99.018380034543114</c:v>
                </c:pt>
                <c:pt idx="660">
                  <c:v>99.020307319069374</c:v>
                </c:pt>
                <c:pt idx="661">
                  <c:v>99.022204873787487</c:v>
                </c:pt>
                <c:pt idx="662">
                  <c:v>99.024070967163738</c:v>
                </c:pt>
                <c:pt idx="663">
                  <c:v>99.025903907467665</c:v>
                </c:pt>
                <c:pt idx="664">
                  <c:v>99.027702044249423</c:v>
                </c:pt>
                <c:pt idx="665">
                  <c:v>99.02946376976891</c:v>
                </c:pt>
                <c:pt idx="666">
                  <c:v>99.031187520375454</c:v>
                </c:pt>
                <c:pt idx="667">
                  <c:v>99.032871777836988</c:v>
                </c:pt>
                <c:pt idx="668">
                  <c:v>99.034515070617459</c:v>
                </c:pt>
                <c:pt idx="669">
                  <c:v>99.03611597510185</c:v>
                </c:pt>
                <c:pt idx="670">
                  <c:v>99.037673116767337</c:v>
                </c:pt>
                <c:pt idx="671">
                  <c:v>99.039185171300218</c:v>
                </c:pt>
                <c:pt idx="672">
                  <c:v>99.040650865657369</c:v>
                </c:pt>
                <c:pt idx="673">
                  <c:v>99.042068979071644</c:v>
                </c:pt>
                <c:pt idx="674">
                  <c:v>99.043438344000606</c:v>
                </c:pt>
                <c:pt idx="675">
                  <c:v>99.044757847017564</c:v>
                </c:pt>
                <c:pt idx="676">
                  <c:v>99.046026429644783</c:v>
                </c:pt>
                <c:pt idx="677">
                  <c:v>99.04724308912796</c:v>
                </c:pt>
                <c:pt idx="678">
                  <c:v>99.048406879151685</c:v>
                </c:pt>
                <c:pt idx="679">
                  <c:v>99.049516910495427</c:v>
                </c:pt>
                <c:pt idx="680">
                  <c:v>99.050572351629668</c:v>
                </c:pt>
                <c:pt idx="681">
                  <c:v>99.05157242925192</c:v>
                </c:pt>
                <c:pt idx="682">
                  <c:v>99.052516428762416</c:v>
                </c:pt>
                <c:pt idx="683">
                  <c:v>99.053403694679218</c:v>
                </c:pt>
                <c:pt idx="684">
                  <c:v>99.054233630992726</c:v>
                </c:pt>
                <c:pt idx="685">
                  <c:v>99.055005701459478</c:v>
                </c:pt>
                <c:pt idx="686">
                  <c:v>99.055719429835335</c:v>
                </c:pt>
                <c:pt idx="687">
                  <c:v>99.056374400048014</c:v>
                </c:pt>
                <c:pt idx="688">
                  <c:v>99.0569702563091</c:v>
                </c:pt>
                <c:pt idx="689">
                  <c:v>99.057506703165942</c:v>
                </c:pt>
                <c:pt idx="690">
                  <c:v>99.05798350549334</c:v>
                </c:pt>
                <c:pt idx="691">
                  <c:v>99.058400488425605</c:v>
                </c:pt>
                <c:pt idx="692">
                  <c:v>99.058757537229269</c:v>
                </c:pt>
                <c:pt idx="693">
                  <c:v>99.059054597116798</c:v>
                </c:pt>
                <c:pt idx="694">
                  <c:v>99.059291673001937</c:v>
                </c:pt>
                <c:pt idx="695">
                  <c:v>99.059468829197002</c:v>
                </c:pt>
                <c:pt idx="696">
                  <c:v>99.059586189053007</c:v>
                </c:pt>
                <c:pt idx="697">
                  <c:v>99.059643934542933</c:v>
                </c:pt>
                <c:pt idx="698">
                  <c:v>99.059642305789154</c:v>
                </c:pt>
                <c:pt idx="699">
                  <c:v>99.059581600535438</c:v>
                </c:pt>
                <c:pt idx="700">
                  <c:v>99.059462173564725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'100+400'!$D$11:$D$712</c15:f>
                <c15:dlblRangeCache>
                  <c:ptCount val="702"/>
                  <c:pt idx="1">
                    <c:v>1950</c:v>
                  </c:pt>
                  <c:pt idx="2">
                    <c:v> </c:v>
                  </c:pt>
                  <c:pt idx="5">
                    <c:v> </c:v>
                  </c:pt>
                  <c:pt idx="7">
                    <c:v> </c:v>
                  </c:pt>
                  <c:pt idx="11">
                    <c:v>1960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9">
                    <c:v> </c:v>
                  </c:pt>
                  <c:pt idx="21">
                    <c:v>1970</c:v>
                  </c:pt>
                  <c:pt idx="24">
                    <c:v> </c:v>
                  </c:pt>
                  <c:pt idx="28">
                    <c:v> </c:v>
                  </c:pt>
                  <c:pt idx="30">
                    <c:v>1980</c:v>
                  </c:pt>
                  <c:pt idx="31">
                    <c:v> </c:v>
                  </c:pt>
                  <c:pt idx="33">
                    <c:v> </c:v>
                  </c:pt>
                  <c:pt idx="35">
                    <c:v> </c:v>
                  </c:pt>
                  <c:pt idx="36">
                    <c:v>*1985*</c:v>
                  </c:pt>
                  <c:pt idx="37">
                    <c:v> </c:v>
                  </c:pt>
                  <c:pt idx="41">
                    <c:v>1990</c:v>
                  </c:pt>
                  <c:pt idx="42">
                    <c:v> </c:v>
                  </c:pt>
                  <c:pt idx="43">
                    <c:v> </c:v>
                  </c:pt>
                  <c:pt idx="44">
                    <c:v> </c:v>
                  </c:pt>
                  <c:pt idx="45">
                    <c:v> </c:v>
                  </c:pt>
                  <c:pt idx="46">
                    <c:v> </c:v>
                  </c:pt>
                  <c:pt idx="48">
                    <c:v> </c:v>
                  </c:pt>
                  <c:pt idx="51">
                    <c:v>2000</c:v>
                  </c:pt>
                  <c:pt idx="57">
                    <c:v>*2006*</c:v>
                  </c:pt>
                  <c:pt idx="60">
                    <c:v> </c:v>
                  </c:pt>
                  <c:pt idx="61">
                    <c:v>2010</c:v>
                  </c:pt>
                  <c:pt idx="66">
                    <c:v>2015</c:v>
                  </c:pt>
                  <c:pt idx="67">
                    <c:v> </c:v>
                  </c:pt>
                  <c:pt idx="68">
                    <c:v> </c:v>
                  </c:pt>
                  <c:pt idx="69">
                    <c:v> </c:v>
                  </c:pt>
                  <c:pt idx="70">
                    <c:v> </c:v>
                  </c:pt>
                  <c:pt idx="71">
                    <c:v>2020</c:v>
                  </c:pt>
                  <c:pt idx="72">
                    <c:v> </c:v>
                  </c:pt>
                  <c:pt idx="73">
                    <c:v> </c:v>
                  </c:pt>
                  <c:pt idx="74">
                    <c:v> </c:v>
                  </c:pt>
                  <c:pt idx="75">
                    <c:v> </c:v>
                  </c:pt>
                  <c:pt idx="76">
                    <c:v> </c:v>
                  </c:pt>
                  <c:pt idx="77">
                    <c:v> </c:v>
                  </c:pt>
                  <c:pt idx="78">
                    <c:v> </c:v>
                  </c:pt>
                  <c:pt idx="79">
                    <c:v> </c:v>
                  </c:pt>
                  <c:pt idx="80">
                    <c:v> </c:v>
                  </c:pt>
                  <c:pt idx="81">
                    <c:v>2030</c:v>
                  </c:pt>
                  <c:pt idx="82">
                    <c:v> </c:v>
                  </c:pt>
                  <c:pt idx="83">
                    <c:v> </c:v>
                  </c:pt>
                  <c:pt idx="84">
                    <c:v> </c:v>
                  </c:pt>
                  <c:pt idx="85">
                    <c:v> </c:v>
                  </c:pt>
                  <c:pt idx="86">
                    <c:v> </c:v>
                  </c:pt>
                  <c:pt idx="87">
                    <c:v> </c:v>
                  </c:pt>
                  <c:pt idx="88">
                    <c:v> </c:v>
                  </c:pt>
                  <c:pt idx="89">
                    <c:v> </c:v>
                  </c:pt>
                  <c:pt idx="90">
                    <c:v> </c:v>
                  </c:pt>
                  <c:pt idx="91">
                    <c:v>2040</c:v>
                  </c:pt>
                  <c:pt idx="92">
                    <c:v> </c:v>
                  </c:pt>
                  <c:pt idx="93">
                    <c:v> </c:v>
                  </c:pt>
                  <c:pt idx="94">
                    <c:v> </c:v>
                  </c:pt>
                  <c:pt idx="95">
                    <c:v> </c:v>
                  </c:pt>
                  <c:pt idx="96">
                    <c:v> </c:v>
                  </c:pt>
                  <c:pt idx="97">
                    <c:v> </c:v>
                  </c:pt>
                  <c:pt idx="98">
                    <c:v> </c:v>
                  </c:pt>
                  <c:pt idx="99">
                    <c:v> </c:v>
                  </c:pt>
                  <c:pt idx="100">
                    <c:v> </c:v>
                  </c:pt>
                  <c:pt idx="101">
                    <c:v>2050</c:v>
                  </c:pt>
                  <c:pt idx="102">
                    <c:v> </c:v>
                  </c:pt>
                  <c:pt idx="103">
                    <c:v> </c:v>
                  </c:pt>
                  <c:pt idx="104">
                    <c:v> </c:v>
                  </c:pt>
                  <c:pt idx="105">
                    <c:v> </c:v>
                  </c:pt>
                  <c:pt idx="106">
                    <c:v> </c:v>
                  </c:pt>
                  <c:pt idx="107">
                    <c:v> </c:v>
                  </c:pt>
                  <c:pt idx="108">
                    <c:v> </c:v>
                  </c:pt>
                  <c:pt idx="109">
                    <c:v> </c:v>
                  </c:pt>
                  <c:pt idx="110">
                    <c:v> </c:v>
                  </c:pt>
                  <c:pt idx="111">
                    <c:v> </c:v>
                  </c:pt>
                  <c:pt idx="112">
                    <c:v> </c:v>
                  </c:pt>
                  <c:pt idx="113">
                    <c:v> </c:v>
                  </c:pt>
                  <c:pt idx="114">
                    <c:v> </c:v>
                  </c:pt>
                  <c:pt idx="115">
                    <c:v> </c:v>
                  </c:pt>
                  <c:pt idx="116">
                    <c:v> </c:v>
                  </c:pt>
                  <c:pt idx="117">
                    <c:v> </c:v>
                  </c:pt>
                  <c:pt idx="118">
                    <c:v> </c:v>
                  </c:pt>
                  <c:pt idx="119">
                    <c:v> </c:v>
                  </c:pt>
                  <c:pt idx="120">
                    <c:v> </c:v>
                  </c:pt>
                  <c:pt idx="121">
                    <c:v> </c:v>
                  </c:pt>
                  <c:pt idx="122">
                    <c:v> </c:v>
                  </c:pt>
                  <c:pt idx="123">
                    <c:v> </c:v>
                  </c:pt>
                  <c:pt idx="124">
                    <c:v> </c:v>
                  </c:pt>
                  <c:pt idx="125">
                    <c:v> </c:v>
                  </c:pt>
                  <c:pt idx="126">
                    <c:v> </c:v>
                  </c:pt>
                  <c:pt idx="127">
                    <c:v> </c:v>
                  </c:pt>
                  <c:pt idx="128">
                    <c:v> </c:v>
                  </c:pt>
                  <c:pt idx="129">
                    <c:v> </c:v>
                  </c:pt>
                  <c:pt idx="130">
                    <c:v> </c:v>
                  </c:pt>
                  <c:pt idx="131">
                    <c:v> </c:v>
                  </c:pt>
                  <c:pt idx="132">
                    <c:v> </c:v>
                  </c:pt>
                  <c:pt idx="133">
                    <c:v> </c:v>
                  </c:pt>
                  <c:pt idx="134">
                    <c:v> </c:v>
                  </c:pt>
                  <c:pt idx="135">
                    <c:v> </c:v>
                  </c:pt>
                  <c:pt idx="136">
                    <c:v> </c:v>
                  </c:pt>
                  <c:pt idx="137">
                    <c:v> </c:v>
                  </c:pt>
                  <c:pt idx="138">
                    <c:v> </c:v>
                  </c:pt>
                  <c:pt idx="139">
                    <c:v> </c:v>
                  </c:pt>
                  <c:pt idx="140">
                    <c:v> </c:v>
                  </c:pt>
                  <c:pt idx="141">
                    <c:v> </c:v>
                  </c:pt>
                  <c:pt idx="142">
                    <c:v> </c:v>
                  </c:pt>
                  <c:pt idx="143">
                    <c:v> </c:v>
                  </c:pt>
                  <c:pt idx="144">
                    <c:v> </c:v>
                  </c:pt>
                  <c:pt idx="145">
                    <c:v> </c:v>
                  </c:pt>
                  <c:pt idx="146">
                    <c:v> </c:v>
                  </c:pt>
                  <c:pt idx="147">
                    <c:v> </c:v>
                  </c:pt>
                  <c:pt idx="148">
                    <c:v> </c:v>
                  </c:pt>
                  <c:pt idx="149">
                    <c:v> </c:v>
                  </c:pt>
                  <c:pt idx="150">
                    <c:v> </c:v>
                  </c:pt>
                  <c:pt idx="151">
                    <c:v>2100</c:v>
                  </c:pt>
                  <c:pt idx="152">
                    <c:v> </c:v>
                  </c:pt>
                  <c:pt idx="153">
                    <c:v> </c:v>
                  </c:pt>
                  <c:pt idx="154">
                    <c:v> </c:v>
                  </c:pt>
                  <c:pt idx="155">
                    <c:v> </c:v>
                  </c:pt>
                  <c:pt idx="156">
                    <c:v> </c:v>
                  </c:pt>
                  <c:pt idx="157">
                    <c:v> </c:v>
                  </c:pt>
                  <c:pt idx="158">
                    <c:v> </c:v>
                  </c:pt>
                  <c:pt idx="159">
                    <c:v> </c:v>
                  </c:pt>
                  <c:pt idx="160">
                    <c:v> </c:v>
                  </c:pt>
                  <c:pt idx="161">
                    <c:v> </c:v>
                  </c:pt>
                  <c:pt idx="162">
                    <c:v> </c:v>
                  </c:pt>
                  <c:pt idx="163">
                    <c:v> </c:v>
                  </c:pt>
                  <c:pt idx="164">
                    <c:v> </c:v>
                  </c:pt>
                  <c:pt idx="165">
                    <c:v> </c:v>
                  </c:pt>
                  <c:pt idx="166">
                    <c:v> </c:v>
                  </c:pt>
                  <c:pt idx="167">
                    <c:v> </c:v>
                  </c:pt>
                  <c:pt idx="168">
                    <c:v> </c:v>
                  </c:pt>
                  <c:pt idx="169">
                    <c:v> </c:v>
                  </c:pt>
                  <c:pt idx="170">
                    <c:v> </c:v>
                  </c:pt>
                  <c:pt idx="171">
                    <c:v> </c:v>
                  </c:pt>
                  <c:pt idx="172">
                    <c:v> </c:v>
                  </c:pt>
                  <c:pt idx="173">
                    <c:v> </c:v>
                  </c:pt>
                  <c:pt idx="174">
                    <c:v> </c:v>
                  </c:pt>
                  <c:pt idx="175">
                    <c:v> </c:v>
                  </c:pt>
                  <c:pt idx="176">
                    <c:v> </c:v>
                  </c:pt>
                  <c:pt idx="177">
                    <c:v> </c:v>
                  </c:pt>
                  <c:pt idx="178">
                    <c:v> </c:v>
                  </c:pt>
                  <c:pt idx="179">
                    <c:v> </c:v>
                  </c:pt>
                  <c:pt idx="180">
                    <c:v> </c:v>
                  </c:pt>
                  <c:pt idx="181">
                    <c:v> </c:v>
                  </c:pt>
                  <c:pt idx="182">
                    <c:v> </c:v>
                  </c:pt>
                  <c:pt idx="183">
                    <c:v> </c:v>
                  </c:pt>
                  <c:pt idx="184">
                    <c:v> </c:v>
                  </c:pt>
                  <c:pt idx="185">
                    <c:v> </c:v>
                  </c:pt>
                  <c:pt idx="186">
                    <c:v> </c:v>
                  </c:pt>
                  <c:pt idx="187">
                    <c:v> </c:v>
                  </c:pt>
                  <c:pt idx="188">
                    <c:v> </c:v>
                  </c:pt>
                  <c:pt idx="189">
                    <c:v> </c:v>
                  </c:pt>
                  <c:pt idx="190">
                    <c:v> </c:v>
                  </c:pt>
                  <c:pt idx="191">
                    <c:v> </c:v>
                  </c:pt>
                  <c:pt idx="192">
                    <c:v> </c:v>
                  </c:pt>
                  <c:pt idx="193">
                    <c:v> </c:v>
                  </c:pt>
                  <c:pt idx="194">
                    <c:v> </c:v>
                  </c:pt>
                  <c:pt idx="195">
                    <c:v> </c:v>
                  </c:pt>
                  <c:pt idx="196">
                    <c:v> </c:v>
                  </c:pt>
                  <c:pt idx="197">
                    <c:v> </c:v>
                  </c:pt>
                  <c:pt idx="198">
                    <c:v> </c:v>
                  </c:pt>
                  <c:pt idx="199">
                    <c:v> </c:v>
                  </c:pt>
                  <c:pt idx="200">
                    <c:v> </c:v>
                  </c:pt>
                  <c:pt idx="201">
                    <c:v>2150</c:v>
                  </c:pt>
                  <c:pt idx="202">
                    <c:v> </c:v>
                  </c:pt>
                  <c:pt idx="203">
                    <c:v> </c:v>
                  </c:pt>
                  <c:pt idx="204">
                    <c:v> </c:v>
                  </c:pt>
                  <c:pt idx="205">
                    <c:v> </c:v>
                  </c:pt>
                  <c:pt idx="206">
                    <c:v> </c:v>
                  </c:pt>
                  <c:pt idx="207">
                    <c:v> </c:v>
                  </c:pt>
                  <c:pt idx="208">
                    <c:v> </c:v>
                  </c:pt>
                  <c:pt idx="209">
                    <c:v> </c:v>
                  </c:pt>
                  <c:pt idx="210">
                    <c:v> </c:v>
                  </c:pt>
                  <c:pt idx="211">
                    <c:v> </c:v>
                  </c:pt>
                  <c:pt idx="212">
                    <c:v> </c:v>
                  </c:pt>
                  <c:pt idx="213">
                    <c:v> </c:v>
                  </c:pt>
                  <c:pt idx="214">
                    <c:v> </c:v>
                  </c:pt>
                  <c:pt idx="215">
                    <c:v> </c:v>
                  </c:pt>
                  <c:pt idx="216">
                    <c:v> </c:v>
                  </c:pt>
                  <c:pt idx="217">
                    <c:v> </c:v>
                  </c:pt>
                  <c:pt idx="218">
                    <c:v> </c:v>
                  </c:pt>
                  <c:pt idx="219">
                    <c:v> </c:v>
                  </c:pt>
                  <c:pt idx="220">
                    <c:v> </c:v>
                  </c:pt>
                  <c:pt idx="221">
                    <c:v> </c:v>
                  </c:pt>
                  <c:pt idx="222">
                    <c:v> </c:v>
                  </c:pt>
                  <c:pt idx="223">
                    <c:v> </c:v>
                  </c:pt>
                  <c:pt idx="224">
                    <c:v> </c:v>
                  </c:pt>
                  <c:pt idx="225">
                    <c:v> </c:v>
                  </c:pt>
                  <c:pt idx="226">
                    <c:v> </c:v>
                  </c:pt>
                  <c:pt idx="227">
                    <c:v> </c:v>
                  </c:pt>
                  <c:pt idx="228">
                    <c:v> </c:v>
                  </c:pt>
                  <c:pt idx="229">
                    <c:v> </c:v>
                  </c:pt>
                  <c:pt idx="230">
                    <c:v> </c:v>
                  </c:pt>
                  <c:pt idx="231">
                    <c:v> </c:v>
                  </c:pt>
                  <c:pt idx="232">
                    <c:v> </c:v>
                  </c:pt>
                  <c:pt idx="233">
                    <c:v> </c:v>
                  </c:pt>
                  <c:pt idx="234">
                    <c:v> </c:v>
                  </c:pt>
                  <c:pt idx="235">
                    <c:v> </c:v>
                  </c:pt>
                  <c:pt idx="236">
                    <c:v> </c:v>
                  </c:pt>
                  <c:pt idx="237">
                    <c:v> </c:v>
                  </c:pt>
                  <c:pt idx="238">
                    <c:v> </c:v>
                  </c:pt>
                  <c:pt idx="239">
                    <c:v> </c:v>
                  </c:pt>
                  <c:pt idx="240">
                    <c:v> </c:v>
                  </c:pt>
                  <c:pt idx="241">
                    <c:v> </c:v>
                  </c:pt>
                  <c:pt idx="242">
                    <c:v> </c:v>
                  </c:pt>
                  <c:pt idx="243">
                    <c:v> </c:v>
                  </c:pt>
                  <c:pt idx="244">
                    <c:v> </c:v>
                  </c:pt>
                  <c:pt idx="245">
                    <c:v> </c:v>
                  </c:pt>
                  <c:pt idx="246">
                    <c:v> </c:v>
                  </c:pt>
                  <c:pt idx="247">
                    <c:v> </c:v>
                  </c:pt>
                  <c:pt idx="248">
                    <c:v> </c:v>
                  </c:pt>
                  <c:pt idx="249">
                    <c:v> </c:v>
                  </c:pt>
                  <c:pt idx="250">
                    <c:v> </c:v>
                  </c:pt>
                  <c:pt idx="251">
                    <c:v>2200</c:v>
                  </c:pt>
                  <c:pt idx="252">
                    <c:v> </c:v>
                  </c:pt>
                  <c:pt idx="253">
                    <c:v> </c:v>
                  </c:pt>
                  <c:pt idx="254">
                    <c:v> </c:v>
                  </c:pt>
                  <c:pt idx="255">
                    <c:v> </c:v>
                  </c:pt>
                  <c:pt idx="256">
                    <c:v> </c:v>
                  </c:pt>
                  <c:pt idx="257">
                    <c:v> </c:v>
                  </c:pt>
                  <c:pt idx="258">
                    <c:v> </c:v>
                  </c:pt>
                  <c:pt idx="259">
                    <c:v> </c:v>
                  </c:pt>
                  <c:pt idx="260">
                    <c:v> </c:v>
                  </c:pt>
                  <c:pt idx="261">
                    <c:v> </c:v>
                  </c:pt>
                  <c:pt idx="262">
                    <c:v> </c:v>
                  </c:pt>
                  <c:pt idx="263">
                    <c:v> </c:v>
                  </c:pt>
                  <c:pt idx="264">
                    <c:v> </c:v>
                  </c:pt>
                  <c:pt idx="265">
                    <c:v> </c:v>
                  </c:pt>
                  <c:pt idx="266">
                    <c:v> </c:v>
                  </c:pt>
                  <c:pt idx="267">
                    <c:v> </c:v>
                  </c:pt>
                  <c:pt idx="268">
                    <c:v> </c:v>
                  </c:pt>
                  <c:pt idx="269">
                    <c:v> </c:v>
                  </c:pt>
                  <c:pt idx="270">
                    <c:v> </c:v>
                  </c:pt>
                  <c:pt idx="271">
                    <c:v> </c:v>
                  </c:pt>
                  <c:pt idx="272">
                    <c:v> </c:v>
                  </c:pt>
                  <c:pt idx="273">
                    <c:v> </c:v>
                  </c:pt>
                  <c:pt idx="274">
                    <c:v> </c:v>
                  </c:pt>
                  <c:pt idx="275">
                    <c:v> </c:v>
                  </c:pt>
                  <c:pt idx="276">
                    <c:v> </c:v>
                  </c:pt>
                  <c:pt idx="277">
                    <c:v> </c:v>
                  </c:pt>
                  <c:pt idx="278">
                    <c:v> </c:v>
                  </c:pt>
                  <c:pt idx="279">
                    <c:v> </c:v>
                  </c:pt>
                  <c:pt idx="280">
                    <c:v> </c:v>
                  </c:pt>
                  <c:pt idx="281">
                    <c:v> </c:v>
                  </c:pt>
                  <c:pt idx="282">
                    <c:v> </c:v>
                  </c:pt>
                  <c:pt idx="283">
                    <c:v> </c:v>
                  </c:pt>
                  <c:pt idx="284">
                    <c:v> </c:v>
                  </c:pt>
                  <c:pt idx="285">
                    <c:v> </c:v>
                  </c:pt>
                  <c:pt idx="286">
                    <c:v> </c:v>
                  </c:pt>
                  <c:pt idx="287">
                    <c:v> </c:v>
                  </c:pt>
                  <c:pt idx="288">
                    <c:v> </c:v>
                  </c:pt>
                  <c:pt idx="289">
                    <c:v> </c:v>
                  </c:pt>
                  <c:pt idx="290">
                    <c:v> </c:v>
                  </c:pt>
                  <c:pt idx="291">
                    <c:v> </c:v>
                  </c:pt>
                  <c:pt idx="292">
                    <c:v> </c:v>
                  </c:pt>
                  <c:pt idx="293">
                    <c:v> </c:v>
                  </c:pt>
                  <c:pt idx="294">
                    <c:v> </c:v>
                  </c:pt>
                  <c:pt idx="295">
                    <c:v> </c:v>
                  </c:pt>
                  <c:pt idx="296">
                    <c:v> </c:v>
                  </c:pt>
                  <c:pt idx="297">
                    <c:v> </c:v>
                  </c:pt>
                  <c:pt idx="298">
                    <c:v> </c:v>
                  </c:pt>
                  <c:pt idx="299">
                    <c:v> </c:v>
                  </c:pt>
                  <c:pt idx="300">
                    <c:v> </c:v>
                  </c:pt>
                  <c:pt idx="301">
                    <c:v>2250</c:v>
                  </c:pt>
                  <c:pt idx="302">
                    <c:v> </c:v>
                  </c:pt>
                  <c:pt idx="303">
                    <c:v> </c:v>
                  </c:pt>
                  <c:pt idx="304">
                    <c:v> </c:v>
                  </c:pt>
                  <c:pt idx="305">
                    <c:v> </c:v>
                  </c:pt>
                  <c:pt idx="306">
                    <c:v> </c:v>
                  </c:pt>
                  <c:pt idx="307">
                    <c:v> </c:v>
                  </c:pt>
                  <c:pt idx="308">
                    <c:v> </c:v>
                  </c:pt>
                  <c:pt idx="309">
                    <c:v> </c:v>
                  </c:pt>
                  <c:pt idx="310">
                    <c:v> </c:v>
                  </c:pt>
                  <c:pt idx="311">
                    <c:v> </c:v>
                  </c:pt>
                  <c:pt idx="312">
                    <c:v> </c:v>
                  </c:pt>
                  <c:pt idx="313">
                    <c:v> </c:v>
                  </c:pt>
                  <c:pt idx="314">
                    <c:v> </c:v>
                  </c:pt>
                  <c:pt idx="315">
                    <c:v> </c:v>
                  </c:pt>
                  <c:pt idx="316">
                    <c:v> </c:v>
                  </c:pt>
                  <c:pt idx="317">
                    <c:v> </c:v>
                  </c:pt>
                  <c:pt idx="318">
                    <c:v> </c:v>
                  </c:pt>
                  <c:pt idx="319">
                    <c:v> </c:v>
                  </c:pt>
                  <c:pt idx="320">
                    <c:v> </c:v>
                  </c:pt>
                  <c:pt idx="321">
                    <c:v> </c:v>
                  </c:pt>
                  <c:pt idx="322">
                    <c:v> </c:v>
                  </c:pt>
                  <c:pt idx="323">
                    <c:v> </c:v>
                  </c:pt>
                  <c:pt idx="324">
                    <c:v> </c:v>
                  </c:pt>
                  <c:pt idx="325">
                    <c:v> </c:v>
                  </c:pt>
                  <c:pt idx="326">
                    <c:v> </c:v>
                  </c:pt>
                  <c:pt idx="327">
                    <c:v> </c:v>
                  </c:pt>
                  <c:pt idx="328">
                    <c:v> </c:v>
                  </c:pt>
                  <c:pt idx="329">
                    <c:v> </c:v>
                  </c:pt>
                  <c:pt idx="330">
                    <c:v> </c:v>
                  </c:pt>
                  <c:pt idx="331">
                    <c:v> </c:v>
                  </c:pt>
                  <c:pt idx="332">
                    <c:v> </c:v>
                  </c:pt>
                  <c:pt idx="333">
                    <c:v> </c:v>
                  </c:pt>
                  <c:pt idx="334">
                    <c:v> </c:v>
                  </c:pt>
                  <c:pt idx="335">
                    <c:v> </c:v>
                  </c:pt>
                  <c:pt idx="336">
                    <c:v> </c:v>
                  </c:pt>
                  <c:pt idx="337">
                    <c:v> </c:v>
                  </c:pt>
                  <c:pt idx="338">
                    <c:v> </c:v>
                  </c:pt>
                  <c:pt idx="339">
                    <c:v> </c:v>
                  </c:pt>
                  <c:pt idx="340">
                    <c:v> </c:v>
                  </c:pt>
                  <c:pt idx="341">
                    <c:v> </c:v>
                  </c:pt>
                  <c:pt idx="342">
                    <c:v> </c:v>
                  </c:pt>
                  <c:pt idx="343">
                    <c:v> </c:v>
                  </c:pt>
                  <c:pt idx="344">
                    <c:v> </c:v>
                  </c:pt>
                  <c:pt idx="345">
                    <c:v> </c:v>
                  </c:pt>
                  <c:pt idx="346">
                    <c:v> </c:v>
                  </c:pt>
                  <c:pt idx="347">
                    <c:v> </c:v>
                  </c:pt>
                  <c:pt idx="348">
                    <c:v> </c:v>
                  </c:pt>
                  <c:pt idx="349">
                    <c:v> </c:v>
                  </c:pt>
                  <c:pt idx="350">
                    <c:v> </c:v>
                  </c:pt>
                  <c:pt idx="351">
                    <c:v>2300</c:v>
                  </c:pt>
                  <c:pt idx="352">
                    <c:v> </c:v>
                  </c:pt>
                  <c:pt idx="353">
                    <c:v> </c:v>
                  </c:pt>
                  <c:pt idx="354">
                    <c:v> </c:v>
                  </c:pt>
                  <c:pt idx="355">
                    <c:v> </c:v>
                  </c:pt>
                  <c:pt idx="356">
                    <c:v> </c:v>
                  </c:pt>
                  <c:pt idx="357">
                    <c:v> </c:v>
                  </c:pt>
                  <c:pt idx="358">
                    <c:v> </c:v>
                  </c:pt>
                  <c:pt idx="359">
                    <c:v> </c:v>
                  </c:pt>
                  <c:pt idx="360">
                    <c:v> </c:v>
                  </c:pt>
                  <c:pt idx="361">
                    <c:v> </c:v>
                  </c:pt>
                  <c:pt idx="362">
                    <c:v> </c:v>
                  </c:pt>
                  <c:pt idx="363">
                    <c:v> </c:v>
                  </c:pt>
                  <c:pt idx="364">
                    <c:v> </c:v>
                  </c:pt>
                  <c:pt idx="365">
                    <c:v> </c:v>
                  </c:pt>
                  <c:pt idx="366">
                    <c:v> </c:v>
                  </c:pt>
                  <c:pt idx="367">
                    <c:v> </c:v>
                  </c:pt>
                  <c:pt idx="368">
                    <c:v> </c:v>
                  </c:pt>
                  <c:pt idx="369">
                    <c:v> </c:v>
                  </c:pt>
                  <c:pt idx="370">
                    <c:v> </c:v>
                  </c:pt>
                  <c:pt idx="371">
                    <c:v> </c:v>
                  </c:pt>
                  <c:pt idx="372">
                    <c:v> </c:v>
                  </c:pt>
                  <c:pt idx="373">
                    <c:v> </c:v>
                  </c:pt>
                  <c:pt idx="374">
                    <c:v> </c:v>
                  </c:pt>
                  <c:pt idx="375">
                    <c:v> </c:v>
                  </c:pt>
                  <c:pt idx="376">
                    <c:v> </c:v>
                  </c:pt>
                  <c:pt idx="377">
                    <c:v> </c:v>
                  </c:pt>
                  <c:pt idx="378">
                    <c:v> </c:v>
                  </c:pt>
                  <c:pt idx="379">
                    <c:v> </c:v>
                  </c:pt>
                  <c:pt idx="380">
                    <c:v> </c:v>
                  </c:pt>
                  <c:pt idx="381">
                    <c:v> </c:v>
                  </c:pt>
                  <c:pt idx="382">
                    <c:v> </c:v>
                  </c:pt>
                  <c:pt idx="383">
                    <c:v> </c:v>
                  </c:pt>
                  <c:pt idx="384">
                    <c:v> </c:v>
                  </c:pt>
                  <c:pt idx="385">
                    <c:v> </c:v>
                  </c:pt>
                  <c:pt idx="386">
                    <c:v> </c:v>
                  </c:pt>
                  <c:pt idx="387">
                    <c:v> </c:v>
                  </c:pt>
                  <c:pt idx="388">
                    <c:v> </c:v>
                  </c:pt>
                  <c:pt idx="389">
                    <c:v> </c:v>
                  </c:pt>
                  <c:pt idx="390">
                    <c:v> </c:v>
                  </c:pt>
                  <c:pt idx="391">
                    <c:v> </c:v>
                  </c:pt>
                  <c:pt idx="392">
                    <c:v> </c:v>
                  </c:pt>
                  <c:pt idx="393">
                    <c:v> </c:v>
                  </c:pt>
                  <c:pt idx="394">
                    <c:v> </c:v>
                  </c:pt>
                  <c:pt idx="395">
                    <c:v> </c:v>
                  </c:pt>
                  <c:pt idx="396">
                    <c:v> </c:v>
                  </c:pt>
                  <c:pt idx="397">
                    <c:v> </c:v>
                  </c:pt>
                  <c:pt idx="398">
                    <c:v> </c:v>
                  </c:pt>
                  <c:pt idx="399">
                    <c:v> </c:v>
                  </c:pt>
                  <c:pt idx="400">
                    <c:v> </c:v>
                  </c:pt>
                  <c:pt idx="401">
                    <c:v> </c:v>
                  </c:pt>
                  <c:pt idx="402">
                    <c:v> </c:v>
                  </c:pt>
                  <c:pt idx="403">
                    <c:v> </c:v>
                  </c:pt>
                  <c:pt idx="404">
                    <c:v> </c:v>
                  </c:pt>
                  <c:pt idx="405">
                    <c:v> </c:v>
                  </c:pt>
                  <c:pt idx="406">
                    <c:v> </c:v>
                  </c:pt>
                  <c:pt idx="407">
                    <c:v> </c:v>
                  </c:pt>
                  <c:pt idx="408">
                    <c:v> </c:v>
                  </c:pt>
                  <c:pt idx="409">
                    <c:v> </c:v>
                  </c:pt>
                  <c:pt idx="410">
                    <c:v> </c:v>
                  </c:pt>
                  <c:pt idx="411">
                    <c:v> </c:v>
                  </c:pt>
                  <c:pt idx="412">
                    <c:v> </c:v>
                  </c:pt>
                  <c:pt idx="413">
                    <c:v> </c:v>
                  </c:pt>
                  <c:pt idx="414">
                    <c:v> </c:v>
                  </c:pt>
                  <c:pt idx="415">
                    <c:v> </c:v>
                  </c:pt>
                  <c:pt idx="416">
                    <c:v> </c:v>
                  </c:pt>
                  <c:pt idx="417">
                    <c:v> </c:v>
                  </c:pt>
                  <c:pt idx="418">
                    <c:v> </c:v>
                  </c:pt>
                  <c:pt idx="419">
                    <c:v> </c:v>
                  </c:pt>
                  <c:pt idx="420">
                    <c:v> </c:v>
                  </c:pt>
                  <c:pt idx="421">
                    <c:v> </c:v>
                  </c:pt>
                  <c:pt idx="422">
                    <c:v> </c:v>
                  </c:pt>
                  <c:pt idx="423">
                    <c:v> </c:v>
                  </c:pt>
                  <c:pt idx="424">
                    <c:v> </c:v>
                  </c:pt>
                  <c:pt idx="425">
                    <c:v> </c:v>
                  </c:pt>
                  <c:pt idx="426">
                    <c:v> </c:v>
                  </c:pt>
                  <c:pt idx="427">
                    <c:v> </c:v>
                  </c:pt>
                  <c:pt idx="428">
                    <c:v> </c:v>
                  </c:pt>
                  <c:pt idx="429">
                    <c:v> </c:v>
                  </c:pt>
                  <c:pt idx="430">
                    <c:v> </c:v>
                  </c:pt>
                  <c:pt idx="431">
                    <c:v> </c:v>
                  </c:pt>
                  <c:pt idx="432">
                    <c:v> </c:v>
                  </c:pt>
                  <c:pt idx="433">
                    <c:v> </c:v>
                  </c:pt>
                  <c:pt idx="434">
                    <c:v> </c:v>
                  </c:pt>
                  <c:pt idx="435">
                    <c:v> </c:v>
                  </c:pt>
                  <c:pt idx="436">
                    <c:v> </c:v>
                  </c:pt>
                  <c:pt idx="437">
                    <c:v> </c:v>
                  </c:pt>
                  <c:pt idx="438">
                    <c:v> </c:v>
                  </c:pt>
                  <c:pt idx="439">
                    <c:v> </c:v>
                  </c:pt>
                  <c:pt idx="440">
                    <c:v> </c:v>
                  </c:pt>
                  <c:pt idx="441">
                    <c:v> </c:v>
                  </c:pt>
                  <c:pt idx="442">
                    <c:v> </c:v>
                  </c:pt>
                  <c:pt idx="443">
                    <c:v> </c:v>
                  </c:pt>
                  <c:pt idx="444">
                    <c:v> </c:v>
                  </c:pt>
                  <c:pt idx="445">
                    <c:v> </c:v>
                  </c:pt>
                  <c:pt idx="446">
                    <c:v> </c:v>
                  </c:pt>
                  <c:pt idx="447">
                    <c:v> </c:v>
                  </c:pt>
                  <c:pt idx="448">
                    <c:v> </c:v>
                  </c:pt>
                  <c:pt idx="449">
                    <c:v> </c:v>
                  </c:pt>
                  <c:pt idx="450">
                    <c:v> </c:v>
                  </c:pt>
                  <c:pt idx="451">
                    <c:v>2400</c:v>
                  </c:pt>
                  <c:pt idx="452">
                    <c:v> </c:v>
                  </c:pt>
                  <c:pt idx="453">
                    <c:v> </c:v>
                  </c:pt>
                  <c:pt idx="454">
                    <c:v> </c:v>
                  </c:pt>
                  <c:pt idx="455">
                    <c:v> </c:v>
                  </c:pt>
                  <c:pt idx="456">
                    <c:v> </c:v>
                  </c:pt>
                  <c:pt idx="457">
                    <c:v> </c:v>
                  </c:pt>
                  <c:pt idx="458">
                    <c:v> </c:v>
                  </c:pt>
                  <c:pt idx="459">
                    <c:v> </c:v>
                  </c:pt>
                  <c:pt idx="460">
                    <c:v> </c:v>
                  </c:pt>
                  <c:pt idx="461">
                    <c:v> </c:v>
                  </c:pt>
                  <c:pt idx="462">
                    <c:v> </c:v>
                  </c:pt>
                  <c:pt idx="463">
                    <c:v> </c:v>
                  </c:pt>
                  <c:pt idx="464">
                    <c:v> </c:v>
                  </c:pt>
                  <c:pt idx="465">
                    <c:v> </c:v>
                  </c:pt>
                  <c:pt idx="466">
                    <c:v> </c:v>
                  </c:pt>
                  <c:pt idx="467">
                    <c:v> </c:v>
                  </c:pt>
                  <c:pt idx="468">
                    <c:v> </c:v>
                  </c:pt>
                  <c:pt idx="469">
                    <c:v> </c:v>
                  </c:pt>
                  <c:pt idx="470">
                    <c:v> </c:v>
                  </c:pt>
                  <c:pt idx="471">
                    <c:v> </c:v>
                  </c:pt>
                  <c:pt idx="472">
                    <c:v> </c:v>
                  </c:pt>
                  <c:pt idx="473">
                    <c:v> </c:v>
                  </c:pt>
                  <c:pt idx="474">
                    <c:v> </c:v>
                  </c:pt>
                  <c:pt idx="475">
                    <c:v> </c:v>
                  </c:pt>
                  <c:pt idx="476">
                    <c:v> </c:v>
                  </c:pt>
                  <c:pt idx="477">
                    <c:v> </c:v>
                  </c:pt>
                  <c:pt idx="478">
                    <c:v> </c:v>
                  </c:pt>
                  <c:pt idx="479">
                    <c:v> </c:v>
                  </c:pt>
                  <c:pt idx="480">
                    <c:v> </c:v>
                  </c:pt>
                  <c:pt idx="481">
                    <c:v> </c:v>
                  </c:pt>
                  <c:pt idx="482">
                    <c:v> </c:v>
                  </c:pt>
                  <c:pt idx="483">
                    <c:v> </c:v>
                  </c:pt>
                  <c:pt idx="484">
                    <c:v> </c:v>
                  </c:pt>
                  <c:pt idx="485">
                    <c:v> </c:v>
                  </c:pt>
                  <c:pt idx="486">
                    <c:v> </c:v>
                  </c:pt>
                  <c:pt idx="487">
                    <c:v> </c:v>
                  </c:pt>
                  <c:pt idx="488">
                    <c:v> </c:v>
                  </c:pt>
                  <c:pt idx="489">
                    <c:v> </c:v>
                  </c:pt>
                  <c:pt idx="490">
                    <c:v> </c:v>
                  </c:pt>
                  <c:pt idx="491">
                    <c:v> </c:v>
                  </c:pt>
                  <c:pt idx="492">
                    <c:v> </c:v>
                  </c:pt>
                  <c:pt idx="493">
                    <c:v> </c:v>
                  </c:pt>
                  <c:pt idx="494">
                    <c:v> </c:v>
                  </c:pt>
                  <c:pt idx="495">
                    <c:v> </c:v>
                  </c:pt>
                  <c:pt idx="496">
                    <c:v> </c:v>
                  </c:pt>
                  <c:pt idx="497">
                    <c:v> </c:v>
                  </c:pt>
                  <c:pt idx="498">
                    <c:v> </c:v>
                  </c:pt>
                  <c:pt idx="499">
                    <c:v> </c:v>
                  </c:pt>
                  <c:pt idx="500">
                    <c:v> </c:v>
                  </c:pt>
                  <c:pt idx="501">
                    <c:v> </c:v>
                  </c:pt>
                  <c:pt idx="502">
                    <c:v> </c:v>
                  </c:pt>
                  <c:pt idx="503">
                    <c:v> </c:v>
                  </c:pt>
                  <c:pt idx="504">
                    <c:v> </c:v>
                  </c:pt>
                  <c:pt idx="505">
                    <c:v> </c:v>
                  </c:pt>
                  <c:pt idx="506">
                    <c:v> </c:v>
                  </c:pt>
                  <c:pt idx="507">
                    <c:v> </c:v>
                  </c:pt>
                  <c:pt idx="508">
                    <c:v> </c:v>
                  </c:pt>
                  <c:pt idx="509">
                    <c:v> </c:v>
                  </c:pt>
                  <c:pt idx="510">
                    <c:v> </c:v>
                  </c:pt>
                  <c:pt idx="511">
                    <c:v> </c:v>
                  </c:pt>
                  <c:pt idx="512">
                    <c:v> </c:v>
                  </c:pt>
                  <c:pt idx="513">
                    <c:v> </c:v>
                  </c:pt>
                  <c:pt idx="514">
                    <c:v> </c:v>
                  </c:pt>
                  <c:pt idx="515">
                    <c:v> </c:v>
                  </c:pt>
                  <c:pt idx="516">
                    <c:v> </c:v>
                  </c:pt>
                  <c:pt idx="517">
                    <c:v> </c:v>
                  </c:pt>
                  <c:pt idx="518">
                    <c:v> </c:v>
                  </c:pt>
                  <c:pt idx="519">
                    <c:v> </c:v>
                  </c:pt>
                  <c:pt idx="520">
                    <c:v> </c:v>
                  </c:pt>
                  <c:pt idx="521">
                    <c:v> </c:v>
                  </c:pt>
                  <c:pt idx="522">
                    <c:v> </c:v>
                  </c:pt>
                  <c:pt idx="523">
                    <c:v> </c:v>
                  </c:pt>
                  <c:pt idx="524">
                    <c:v> </c:v>
                  </c:pt>
                  <c:pt idx="525">
                    <c:v> </c:v>
                  </c:pt>
                  <c:pt idx="526">
                    <c:v> </c:v>
                  </c:pt>
                  <c:pt idx="527">
                    <c:v> </c:v>
                  </c:pt>
                  <c:pt idx="528">
                    <c:v> </c:v>
                  </c:pt>
                  <c:pt idx="529">
                    <c:v> </c:v>
                  </c:pt>
                  <c:pt idx="530">
                    <c:v> </c:v>
                  </c:pt>
                  <c:pt idx="531">
                    <c:v> </c:v>
                  </c:pt>
                  <c:pt idx="532">
                    <c:v> </c:v>
                  </c:pt>
                  <c:pt idx="533">
                    <c:v> </c:v>
                  </c:pt>
                  <c:pt idx="534">
                    <c:v> </c:v>
                  </c:pt>
                  <c:pt idx="535">
                    <c:v> </c:v>
                  </c:pt>
                  <c:pt idx="536">
                    <c:v> </c:v>
                  </c:pt>
                  <c:pt idx="537">
                    <c:v> </c:v>
                  </c:pt>
                  <c:pt idx="538">
                    <c:v> </c:v>
                  </c:pt>
                  <c:pt idx="539">
                    <c:v> </c:v>
                  </c:pt>
                  <c:pt idx="540">
                    <c:v> </c:v>
                  </c:pt>
                  <c:pt idx="541">
                    <c:v> </c:v>
                  </c:pt>
                  <c:pt idx="542">
                    <c:v> </c:v>
                  </c:pt>
                  <c:pt idx="543">
                    <c:v> </c:v>
                  </c:pt>
                  <c:pt idx="544">
                    <c:v> </c:v>
                  </c:pt>
                  <c:pt idx="545">
                    <c:v> </c:v>
                  </c:pt>
                  <c:pt idx="546">
                    <c:v> </c:v>
                  </c:pt>
                  <c:pt idx="547">
                    <c:v> </c:v>
                  </c:pt>
                  <c:pt idx="548">
                    <c:v> </c:v>
                  </c:pt>
                  <c:pt idx="549">
                    <c:v> </c:v>
                  </c:pt>
                  <c:pt idx="550">
                    <c:v> </c:v>
                  </c:pt>
                  <c:pt idx="551">
                    <c:v>2500</c:v>
                  </c:pt>
                  <c:pt idx="552">
                    <c:v> </c:v>
                  </c:pt>
                  <c:pt idx="553">
                    <c:v> </c:v>
                  </c:pt>
                  <c:pt idx="554">
                    <c:v> </c:v>
                  </c:pt>
                  <c:pt idx="555">
                    <c:v> </c:v>
                  </c:pt>
                  <c:pt idx="556">
                    <c:v> </c:v>
                  </c:pt>
                  <c:pt idx="557">
                    <c:v> </c:v>
                  </c:pt>
                  <c:pt idx="558">
                    <c:v> </c:v>
                  </c:pt>
                  <c:pt idx="559">
                    <c:v> </c:v>
                  </c:pt>
                  <c:pt idx="560">
                    <c:v> </c:v>
                  </c:pt>
                  <c:pt idx="561">
                    <c:v> </c:v>
                  </c:pt>
                  <c:pt idx="562">
                    <c:v> </c:v>
                  </c:pt>
                  <c:pt idx="563">
                    <c:v> </c:v>
                  </c:pt>
                  <c:pt idx="564">
                    <c:v> </c:v>
                  </c:pt>
                  <c:pt idx="565">
                    <c:v> </c:v>
                  </c:pt>
                  <c:pt idx="566">
                    <c:v> </c:v>
                  </c:pt>
                  <c:pt idx="567">
                    <c:v> </c:v>
                  </c:pt>
                  <c:pt idx="568">
                    <c:v> </c:v>
                  </c:pt>
                  <c:pt idx="569">
                    <c:v> </c:v>
                  </c:pt>
                  <c:pt idx="570">
                    <c:v> </c:v>
                  </c:pt>
                  <c:pt idx="571">
                    <c:v> </c:v>
                  </c:pt>
                  <c:pt idx="572">
                    <c:v> </c:v>
                  </c:pt>
                  <c:pt idx="573">
                    <c:v> </c:v>
                  </c:pt>
                  <c:pt idx="574">
                    <c:v> </c:v>
                  </c:pt>
                  <c:pt idx="575">
                    <c:v> </c:v>
                  </c:pt>
                  <c:pt idx="576">
                    <c:v> </c:v>
                  </c:pt>
                  <c:pt idx="577">
                    <c:v> </c:v>
                  </c:pt>
                  <c:pt idx="578">
                    <c:v> </c:v>
                  </c:pt>
                  <c:pt idx="579">
                    <c:v> </c:v>
                  </c:pt>
                  <c:pt idx="580">
                    <c:v> </c:v>
                  </c:pt>
                  <c:pt idx="581">
                    <c:v> </c:v>
                  </c:pt>
                  <c:pt idx="582">
                    <c:v> </c:v>
                  </c:pt>
                  <c:pt idx="583">
                    <c:v> </c:v>
                  </c:pt>
                  <c:pt idx="584">
                    <c:v> </c:v>
                  </c:pt>
                  <c:pt idx="585">
                    <c:v> </c:v>
                  </c:pt>
                  <c:pt idx="586">
                    <c:v> </c:v>
                  </c:pt>
                  <c:pt idx="587">
                    <c:v> </c:v>
                  </c:pt>
                  <c:pt idx="588">
                    <c:v> </c:v>
                  </c:pt>
                  <c:pt idx="589">
                    <c:v> </c:v>
                  </c:pt>
                  <c:pt idx="590">
                    <c:v> </c:v>
                  </c:pt>
                  <c:pt idx="591">
                    <c:v> </c:v>
                  </c:pt>
                  <c:pt idx="592">
                    <c:v> </c:v>
                  </c:pt>
                  <c:pt idx="593">
                    <c:v> </c:v>
                  </c:pt>
                  <c:pt idx="594">
                    <c:v> </c:v>
                  </c:pt>
                  <c:pt idx="595">
                    <c:v> </c:v>
                  </c:pt>
                  <c:pt idx="596">
                    <c:v> </c:v>
                  </c:pt>
                  <c:pt idx="597">
                    <c:v> </c:v>
                  </c:pt>
                  <c:pt idx="598">
                    <c:v> </c:v>
                  </c:pt>
                  <c:pt idx="599">
                    <c:v> </c:v>
                  </c:pt>
                  <c:pt idx="600">
                    <c:v> </c:v>
                  </c:pt>
                  <c:pt idx="601">
                    <c:v> </c:v>
                  </c:pt>
                  <c:pt idx="602">
                    <c:v> </c:v>
                  </c:pt>
                  <c:pt idx="603">
                    <c:v> </c:v>
                  </c:pt>
                  <c:pt idx="604">
                    <c:v> </c:v>
                  </c:pt>
                  <c:pt idx="605">
                    <c:v> </c:v>
                  </c:pt>
                  <c:pt idx="606">
                    <c:v> </c:v>
                  </c:pt>
                  <c:pt idx="607">
                    <c:v> </c:v>
                  </c:pt>
                  <c:pt idx="608">
                    <c:v> </c:v>
                  </c:pt>
                  <c:pt idx="609">
                    <c:v> </c:v>
                  </c:pt>
                  <c:pt idx="610">
                    <c:v> </c:v>
                  </c:pt>
                  <c:pt idx="611">
                    <c:v> </c:v>
                  </c:pt>
                  <c:pt idx="612">
                    <c:v> </c:v>
                  </c:pt>
                  <c:pt idx="613">
                    <c:v> </c:v>
                  </c:pt>
                  <c:pt idx="614">
                    <c:v> </c:v>
                  </c:pt>
                  <c:pt idx="615">
                    <c:v> </c:v>
                  </c:pt>
                  <c:pt idx="616">
                    <c:v> </c:v>
                  </c:pt>
                  <c:pt idx="617">
                    <c:v> </c:v>
                  </c:pt>
                  <c:pt idx="618">
                    <c:v> </c:v>
                  </c:pt>
                  <c:pt idx="619">
                    <c:v> </c:v>
                  </c:pt>
                  <c:pt idx="620">
                    <c:v> </c:v>
                  </c:pt>
                  <c:pt idx="621">
                    <c:v> </c:v>
                  </c:pt>
                  <c:pt idx="622">
                    <c:v> </c:v>
                  </c:pt>
                  <c:pt idx="623">
                    <c:v> </c:v>
                  </c:pt>
                  <c:pt idx="624">
                    <c:v> </c:v>
                  </c:pt>
                  <c:pt idx="625">
                    <c:v> </c:v>
                  </c:pt>
                  <c:pt idx="626">
                    <c:v> </c:v>
                  </c:pt>
                  <c:pt idx="627">
                    <c:v> </c:v>
                  </c:pt>
                  <c:pt idx="628">
                    <c:v> </c:v>
                  </c:pt>
                  <c:pt idx="629">
                    <c:v> </c:v>
                  </c:pt>
                  <c:pt idx="630">
                    <c:v> </c:v>
                  </c:pt>
                  <c:pt idx="631">
                    <c:v> </c:v>
                  </c:pt>
                  <c:pt idx="632">
                    <c:v> </c:v>
                  </c:pt>
                  <c:pt idx="633">
                    <c:v> </c:v>
                  </c:pt>
                  <c:pt idx="634">
                    <c:v> </c:v>
                  </c:pt>
                  <c:pt idx="635">
                    <c:v> </c:v>
                  </c:pt>
                  <c:pt idx="636">
                    <c:v> </c:v>
                  </c:pt>
                  <c:pt idx="637">
                    <c:v> </c:v>
                  </c:pt>
                  <c:pt idx="638">
                    <c:v> </c:v>
                  </c:pt>
                  <c:pt idx="639">
                    <c:v> </c:v>
                  </c:pt>
                  <c:pt idx="640">
                    <c:v> </c:v>
                  </c:pt>
                  <c:pt idx="641">
                    <c:v> </c:v>
                  </c:pt>
                  <c:pt idx="642">
                    <c:v> </c:v>
                  </c:pt>
                  <c:pt idx="643">
                    <c:v> </c:v>
                  </c:pt>
                  <c:pt idx="644">
                    <c:v> </c:v>
                  </c:pt>
                  <c:pt idx="645">
                    <c:v> </c:v>
                  </c:pt>
                  <c:pt idx="646">
                    <c:v> </c:v>
                  </c:pt>
                  <c:pt idx="647">
                    <c:v> </c:v>
                  </c:pt>
                  <c:pt idx="648">
                    <c:v> </c:v>
                  </c:pt>
                  <c:pt idx="649">
                    <c:v> </c:v>
                  </c:pt>
                  <c:pt idx="650">
                    <c:v> </c:v>
                  </c:pt>
                  <c:pt idx="651">
                    <c:v>2600</c:v>
                  </c:pt>
                  <c:pt idx="652">
                    <c:v> </c:v>
                  </c:pt>
                  <c:pt idx="653">
                    <c:v> </c:v>
                  </c:pt>
                  <c:pt idx="654">
                    <c:v> </c:v>
                  </c:pt>
                  <c:pt idx="655">
                    <c:v> </c:v>
                  </c:pt>
                  <c:pt idx="656">
                    <c:v> </c:v>
                  </c:pt>
                  <c:pt idx="657">
                    <c:v> </c:v>
                  </c:pt>
                  <c:pt idx="658">
                    <c:v> </c:v>
                  </c:pt>
                  <c:pt idx="659">
                    <c:v> </c:v>
                  </c:pt>
                  <c:pt idx="660">
                    <c:v> </c:v>
                  </c:pt>
                  <c:pt idx="661">
                    <c:v> </c:v>
                  </c:pt>
                  <c:pt idx="662">
                    <c:v> </c:v>
                  </c:pt>
                  <c:pt idx="663">
                    <c:v> </c:v>
                  </c:pt>
                  <c:pt idx="664">
                    <c:v> </c:v>
                  </c:pt>
                  <c:pt idx="665">
                    <c:v> </c:v>
                  </c:pt>
                  <c:pt idx="666">
                    <c:v> </c:v>
                  </c:pt>
                  <c:pt idx="667">
                    <c:v> </c:v>
                  </c:pt>
                  <c:pt idx="668">
                    <c:v> </c:v>
                  </c:pt>
                  <c:pt idx="669">
                    <c:v> </c:v>
                  </c:pt>
                  <c:pt idx="670">
                    <c:v> </c:v>
                  </c:pt>
                  <c:pt idx="671">
                    <c:v> </c:v>
                  </c:pt>
                  <c:pt idx="672">
                    <c:v> </c:v>
                  </c:pt>
                  <c:pt idx="673">
                    <c:v> </c:v>
                  </c:pt>
                  <c:pt idx="674">
                    <c:v> </c:v>
                  </c:pt>
                  <c:pt idx="675">
                    <c:v> </c:v>
                  </c:pt>
                  <c:pt idx="676">
                    <c:v> </c:v>
                  </c:pt>
                  <c:pt idx="677">
                    <c:v> </c:v>
                  </c:pt>
                  <c:pt idx="678">
                    <c:v> </c:v>
                  </c:pt>
                  <c:pt idx="679">
                    <c:v> </c:v>
                  </c:pt>
                  <c:pt idx="680">
                    <c:v> </c:v>
                  </c:pt>
                  <c:pt idx="681">
                    <c:v> </c:v>
                  </c:pt>
                  <c:pt idx="682">
                    <c:v> </c:v>
                  </c:pt>
                  <c:pt idx="683">
                    <c:v> </c:v>
                  </c:pt>
                  <c:pt idx="684">
                    <c:v> </c:v>
                  </c:pt>
                  <c:pt idx="685">
                    <c:v> </c:v>
                  </c:pt>
                  <c:pt idx="686">
                    <c:v> </c:v>
                  </c:pt>
                  <c:pt idx="687">
                    <c:v> </c:v>
                  </c:pt>
                  <c:pt idx="688">
                    <c:v> </c:v>
                  </c:pt>
                  <c:pt idx="689">
                    <c:v> </c:v>
                  </c:pt>
                  <c:pt idx="690">
                    <c:v> </c:v>
                  </c:pt>
                  <c:pt idx="691">
                    <c:v> </c:v>
                  </c:pt>
                  <c:pt idx="692">
                    <c:v> </c:v>
                  </c:pt>
                  <c:pt idx="693">
                    <c:v> </c:v>
                  </c:pt>
                  <c:pt idx="694">
                    <c:v> </c:v>
                  </c:pt>
                  <c:pt idx="695">
                    <c:v> </c:v>
                  </c:pt>
                  <c:pt idx="696">
                    <c:v> </c:v>
                  </c:pt>
                  <c:pt idx="697">
                    <c:v> </c:v>
                  </c:pt>
                  <c:pt idx="698">
                    <c:v> </c:v>
                  </c:pt>
                  <c:pt idx="699">
                    <c:v> </c:v>
                  </c:pt>
                  <c:pt idx="700">
                    <c:v> </c:v>
                  </c:pt>
                  <c:pt idx="701">
                    <c:v>2650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2BD-4060-4959-8606-A70DC9C44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8448152"/>
        <c:axId val="2138451144"/>
      </c:scatterChart>
      <c:valAx>
        <c:axId val="2138448152"/>
        <c:scaling>
          <c:orientation val="minMax"/>
          <c:max val="2650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Year</a:t>
                </a:r>
              </a:p>
            </c:rich>
          </c:tx>
          <c:layout>
            <c:manualLayout>
              <c:xMode val="edge"/>
              <c:yMode val="edge"/>
              <c:x val="0.91146848432624694"/>
              <c:y val="0.916367416279283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138451144"/>
        <c:crosses val="autoZero"/>
        <c:crossBetween val="midCat"/>
      </c:valAx>
      <c:valAx>
        <c:axId val="21384511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Total population (millions)</a:t>
                </a:r>
              </a:p>
            </c:rich>
          </c:tx>
          <c:layout>
            <c:manualLayout>
              <c:xMode val="edge"/>
              <c:yMode val="edge"/>
              <c:x val="1.8820405792972855E-3"/>
              <c:y val="0.35058120502833912"/>
            </c:manualLayout>
          </c:layout>
          <c:overlay val="0"/>
        </c:title>
        <c:numFmt formatCode="0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1384481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770345</xdr:colOff>
      <xdr:row>12</xdr:row>
      <xdr:rowOff>0</xdr:rowOff>
    </xdr:from>
    <xdr:to>
      <xdr:col>14</xdr:col>
      <xdr:colOff>334487</xdr:colOff>
      <xdr:row>51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50800</xdr:colOff>
      <xdr:row>22</xdr:row>
      <xdr:rowOff>88900</xdr:rowOff>
    </xdr:from>
    <xdr:to>
      <xdr:col>8</xdr:col>
      <xdr:colOff>647700</xdr:colOff>
      <xdr:row>24</xdr:row>
      <xdr:rowOff>147520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289800" y="4279900"/>
          <a:ext cx="2324100" cy="4396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Population reaching a peak of</a:t>
          </a:r>
        </a:p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99.33 million in the early 1960s.</a:t>
          </a:r>
        </a:p>
      </xdr:txBody>
    </xdr:sp>
    <xdr:clientData/>
  </xdr:twoCellAnchor>
  <xdr:twoCellAnchor>
    <xdr:from>
      <xdr:col>11</xdr:col>
      <xdr:colOff>660400</xdr:colOff>
      <xdr:row>24</xdr:row>
      <xdr:rowOff>76200</xdr:rowOff>
    </xdr:from>
    <xdr:to>
      <xdr:col>14</xdr:col>
      <xdr:colOff>55201</xdr:colOff>
      <xdr:row>26</xdr:row>
      <xdr:rowOff>134820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2217400" y="4648200"/>
          <a:ext cx="1985601" cy="4396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lang="en-US" altLang="zh-CN" sz="1000">
              <a:latin typeface="Arial" panose="020B0604020202020204" pitchFamily="34" charset="0"/>
              <a:cs typeface="Arial" panose="020B0604020202020204" pitchFamily="34" charset="0"/>
            </a:rPr>
            <a:t>A total net rise</a:t>
          </a:r>
        </a:p>
        <a:p>
          <a:pPr algn="r"/>
          <a:r>
            <a:rPr lang="en-US" altLang="zh-CN" sz="1000">
              <a:latin typeface="Arial" panose="020B0604020202020204" pitchFamily="34" charset="0"/>
              <a:cs typeface="Arial" panose="020B0604020202020204" pitchFamily="34" charset="0"/>
            </a:rPr>
            <a:t>of around 570,000 </a:t>
          </a:r>
        </a:p>
        <a:p>
          <a:pPr algn="r"/>
          <a:r>
            <a:rPr lang="en-US" altLang="zh-CN" sz="1000">
              <a:latin typeface="Arial" panose="020B0604020202020204" pitchFamily="34" charset="0"/>
              <a:cs typeface="Arial" panose="020B0604020202020204" pitchFamily="34" charset="0"/>
            </a:rPr>
            <a:t>people in three decades.</a:t>
          </a:r>
        </a:p>
      </xdr:txBody>
    </xdr:sp>
    <xdr:clientData/>
  </xdr:twoCellAnchor>
  <xdr:twoCellAnchor>
    <xdr:from>
      <xdr:col>9</xdr:col>
      <xdr:colOff>190500</xdr:colOff>
      <xdr:row>28</xdr:row>
      <xdr:rowOff>114300</xdr:rowOff>
    </xdr:from>
    <xdr:to>
      <xdr:col>11</xdr:col>
      <xdr:colOff>495300</xdr:colOff>
      <xdr:row>30</xdr:row>
      <xdr:rowOff>172920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0020300" y="5448300"/>
          <a:ext cx="2032000" cy="4396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A total net fall of over 630,000 people in three decades.</a:t>
          </a:r>
        </a:p>
      </xdr:txBody>
    </xdr:sp>
    <xdr:clientData/>
  </xdr:twoCellAnchor>
  <xdr:twoCellAnchor>
    <xdr:from>
      <xdr:col>9</xdr:col>
      <xdr:colOff>850900</xdr:colOff>
      <xdr:row>38</xdr:row>
      <xdr:rowOff>38100</xdr:rowOff>
    </xdr:from>
    <xdr:to>
      <xdr:col>12</xdr:col>
      <xdr:colOff>419100</xdr:colOff>
      <xdr:row>40</xdr:row>
      <xdr:rowOff>96720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0680700" y="7277100"/>
          <a:ext cx="2159000" cy="4396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Population reaching</a:t>
          </a:r>
        </a:p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a low of 98.69 million in the 1990s.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0.83061</cdr:x>
      <cdr:y>0.78565</cdr:y>
    </cdr:from>
    <cdr:to>
      <cdr:x>0.96137</cdr:x>
      <cdr:y>0.9038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D5140FC-0861-BD4F-9878-7EAFC307B3FB}"/>
            </a:ext>
          </a:extLst>
        </cdr:cNvPr>
        <cdr:cNvSpPr txBox="1"/>
      </cdr:nvSpPr>
      <cdr:spPr>
        <a:xfrm xmlns:a="http://schemas.openxmlformats.org/drawingml/2006/main">
          <a:off x="7099300" y="5911850"/>
          <a:ext cx="1117600" cy="889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770345</xdr:colOff>
      <xdr:row>12</xdr:row>
      <xdr:rowOff>0</xdr:rowOff>
    </xdr:from>
    <xdr:to>
      <xdr:col>14</xdr:col>
      <xdr:colOff>334487</xdr:colOff>
      <xdr:row>51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635000</xdr:colOff>
      <xdr:row>15</xdr:row>
      <xdr:rowOff>152400</xdr:rowOff>
    </xdr:from>
    <xdr:to>
      <xdr:col>14</xdr:col>
      <xdr:colOff>838200</xdr:colOff>
      <xdr:row>18</xdr:row>
      <xdr:rowOff>127000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2192000" y="3009900"/>
          <a:ext cx="2794000" cy="5461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The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extent of rise and down decreases over time, meaning the absolute change in population slows down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0.83061</cdr:x>
      <cdr:y>0.78565</cdr:y>
    </cdr:from>
    <cdr:to>
      <cdr:x>0.96137</cdr:x>
      <cdr:y>0.9038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D5140FC-0861-BD4F-9878-7EAFC307B3FB}"/>
            </a:ext>
          </a:extLst>
        </cdr:cNvPr>
        <cdr:cNvSpPr txBox="1"/>
      </cdr:nvSpPr>
      <cdr:spPr>
        <a:xfrm xmlns:a="http://schemas.openxmlformats.org/drawingml/2006/main">
          <a:off x="7099300" y="5911850"/>
          <a:ext cx="1117600" cy="889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770345</xdr:colOff>
      <xdr:row>12</xdr:row>
      <xdr:rowOff>0</xdr:rowOff>
    </xdr:from>
    <xdr:to>
      <xdr:col>14</xdr:col>
      <xdr:colOff>334487</xdr:colOff>
      <xdr:row>51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0.83061</cdr:x>
      <cdr:y>0.78565</cdr:y>
    </cdr:from>
    <cdr:to>
      <cdr:x>0.96137</cdr:x>
      <cdr:y>0.9038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D5140FC-0861-BD4F-9878-7EAFC307B3FB}"/>
            </a:ext>
          </a:extLst>
        </cdr:cNvPr>
        <cdr:cNvSpPr txBox="1"/>
      </cdr:nvSpPr>
      <cdr:spPr>
        <a:xfrm xmlns:a="http://schemas.openxmlformats.org/drawingml/2006/main">
          <a:off x="7099300" y="5911850"/>
          <a:ext cx="1117600" cy="889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nnydorling.org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2"/>
  <sheetViews>
    <sheetView showGridLines="0" showRowColHeaders="0" tabSelected="1" workbookViewId="0"/>
  </sheetViews>
  <sheetFormatPr defaultColWidth="8.796875" defaultRowHeight="13.2"/>
  <cols>
    <col min="1" max="1" width="4.296875" style="2" customWidth="1"/>
    <col min="2" max="2" width="34.296875" style="2" customWidth="1"/>
    <col min="3" max="3" width="65.796875" style="3" customWidth="1"/>
    <col min="4" max="16384" width="8.796875" style="2"/>
  </cols>
  <sheetData>
    <row r="1" spans="2:3" ht="13.8" thickBot="1">
      <c r="B1" s="4"/>
    </row>
    <row r="2" spans="2:3" ht="40.799999999999997" customHeight="1" thickTop="1">
      <c r="B2" s="5" t="s">
        <v>4</v>
      </c>
      <c r="C2" s="6" t="s">
        <v>21</v>
      </c>
    </row>
    <row r="4" spans="2:3">
      <c r="B4" s="14" t="s">
        <v>5</v>
      </c>
      <c r="C4" s="3" t="s">
        <v>7</v>
      </c>
    </row>
    <row r="6" spans="2:3" ht="39.6">
      <c r="B6" s="14" t="s">
        <v>15</v>
      </c>
      <c r="C6" s="3" t="s">
        <v>24</v>
      </c>
    </row>
    <row r="8" spans="2:3" ht="39.6">
      <c r="B8" s="14" t="s">
        <v>17</v>
      </c>
      <c r="C8" s="3" t="s">
        <v>25</v>
      </c>
    </row>
    <row r="10" spans="2:3" ht="27" thickBot="1">
      <c r="B10" s="8" t="s">
        <v>19</v>
      </c>
      <c r="C10" s="7" t="s">
        <v>18</v>
      </c>
    </row>
    <row r="11" spans="2:3" ht="13.8" thickTop="1"/>
    <row r="12" spans="2:3">
      <c r="B12" s="1" t="s">
        <v>6</v>
      </c>
    </row>
  </sheetData>
  <phoneticPr fontId="3" type="noConversion"/>
  <hyperlinks>
    <hyperlink ref="B12" r:id="rId1"/>
    <hyperlink ref="B10" location="'100+400'!A1" display="100+400"/>
    <hyperlink ref="B6" location="'31.42+400'!A1" display="31.42+400"/>
    <hyperlink ref="B4" location="Metadata!A1" display="Metadata"/>
    <hyperlink ref="B8" location="'31.42+1000'!A1" display="31.42+1000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showGridLines="0" showRowColHeaders="0" zoomScaleNormal="100" workbookViewId="0"/>
  </sheetViews>
  <sheetFormatPr defaultColWidth="8.796875" defaultRowHeight="13.2"/>
  <cols>
    <col min="1" max="1" width="4.296875" style="2" customWidth="1"/>
    <col min="2" max="2" width="80.796875" style="2" customWidth="1"/>
    <col min="3" max="3" width="49.19921875" style="3" customWidth="1"/>
    <col min="4" max="16384" width="8.796875" style="2"/>
  </cols>
  <sheetData>
    <row r="1" spans="1:3" s="9" customFormat="1" ht="15" customHeight="1">
      <c r="A1" s="11" t="s">
        <v>4</v>
      </c>
    </row>
    <row r="2" spans="1:3" ht="13.8" thickBot="1">
      <c r="B2" s="4"/>
      <c r="C2" s="2"/>
    </row>
    <row r="3" spans="1:3" ht="40.799999999999997" customHeight="1" thickTop="1">
      <c r="B3" s="5" t="s">
        <v>12</v>
      </c>
      <c r="C3" s="2"/>
    </row>
    <row r="4" spans="1:3">
      <c r="C4" s="2"/>
    </row>
    <row r="5" spans="1:3" ht="26.4">
      <c r="B5" s="3" t="s">
        <v>22</v>
      </c>
      <c r="C5" s="2"/>
    </row>
    <row r="6" spans="1:3" ht="13.8" thickBot="1">
      <c r="B6" s="4"/>
      <c r="C6" s="2"/>
    </row>
    <row r="7" spans="1:3" ht="13.8" thickTop="1">
      <c r="B7" s="1"/>
      <c r="C7" s="2"/>
    </row>
    <row r="8" spans="1:3">
      <c r="C8" s="2"/>
    </row>
    <row r="9" spans="1:3">
      <c r="C9" s="2"/>
    </row>
    <row r="10" spans="1:3">
      <c r="C10" s="2"/>
    </row>
    <row r="11" spans="1:3">
      <c r="C11" s="2"/>
    </row>
    <row r="12" spans="1:3">
      <c r="C12" s="2"/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</sheetData>
  <phoneticPr fontId="3" type="noConversion"/>
  <hyperlinks>
    <hyperlink ref="A1" location="Contents!A1" display="Contents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15"/>
  <sheetViews>
    <sheetView showGridLines="0" zoomScaleNormal="100" workbookViewId="0">
      <pane ySplit="10" topLeftCell="A11" activePane="bottomLeft" state="frozenSplit"/>
      <selection pane="bottomLeft"/>
    </sheetView>
  </sheetViews>
  <sheetFormatPr defaultColWidth="11.296875" defaultRowHeight="15" customHeight="1"/>
  <cols>
    <col min="1" max="1" width="22" style="9" customWidth="1"/>
    <col min="2" max="2" width="22.296875" style="16" customWidth="1"/>
    <col min="3" max="3" width="21.69921875" style="9" customWidth="1"/>
    <col min="4" max="4" width="6.296875" style="9" customWidth="1"/>
    <col min="5" max="10" width="11.296875" style="9" customWidth="1"/>
    <col min="11" max="16384" width="11.296875" style="9"/>
  </cols>
  <sheetData>
    <row r="1" spans="1:4" ht="15" customHeight="1">
      <c r="A1" s="11" t="s">
        <v>4</v>
      </c>
    </row>
    <row r="3" spans="1:4" ht="15" customHeight="1">
      <c r="A3" s="10" t="s">
        <v>23</v>
      </c>
    </row>
    <row r="5" spans="1:4" ht="15" customHeight="1">
      <c r="A5" s="9" t="s">
        <v>16</v>
      </c>
    </row>
    <row r="6" spans="1:4" ht="15" customHeight="1">
      <c r="A6" s="9" t="s">
        <v>13</v>
      </c>
      <c r="B6" s="19">
        <f>10*PI()</f>
        <v>31.415926535897931</v>
      </c>
    </row>
    <row r="7" spans="1:4" ht="15" customHeight="1">
      <c r="A7" s="9" t="s">
        <v>14</v>
      </c>
      <c r="B7" s="20">
        <v>2.5000000000000001E-3</v>
      </c>
    </row>
    <row r="8" spans="1:4" ht="15" customHeight="1">
      <c r="A8" s="9" t="s">
        <v>8</v>
      </c>
    </row>
    <row r="9" spans="1:4" ht="15" customHeight="1" thickBot="1">
      <c r="A9" s="12"/>
      <c r="B9" s="17"/>
      <c r="C9" s="12"/>
      <c r="D9" s="12"/>
    </row>
    <row r="10" spans="1:4" ht="15" customHeight="1" thickTop="1">
      <c r="A10" s="13" t="s">
        <v>11</v>
      </c>
      <c r="B10" s="18" t="s">
        <v>10</v>
      </c>
      <c r="C10" s="13" t="s">
        <v>9</v>
      </c>
      <c r="D10" s="13" t="s">
        <v>1</v>
      </c>
    </row>
    <row r="11" spans="1:4" ht="15" customHeight="1">
      <c r="A11" s="9">
        <v>1949</v>
      </c>
      <c r="B11" s="22">
        <f>C12-C11</f>
        <v>3.3599910458875115E-2</v>
      </c>
      <c r="C11" s="21">
        <f>99+EXP(1.5-A11*$B$7)*10*SIN(A11*PI()/$B$6)</f>
        <v>99.041493347475807</v>
      </c>
      <c r="D11" s="23"/>
    </row>
    <row r="12" spans="1:4" ht="15" customHeight="1">
      <c r="A12" s="9">
        <v>1950</v>
      </c>
      <c r="B12" s="22">
        <f>(C13-C11)/2</f>
        <v>3.314166945899899E-2</v>
      </c>
      <c r="C12" s="21">
        <f>99+EXP(1.5-A12*$B$7)*10*SIN(A12*PI()/$B$6)</f>
        <v>99.075093257934682</v>
      </c>
      <c r="D12" s="9">
        <v>1950</v>
      </c>
    </row>
    <row r="13" spans="1:4" ht="15" customHeight="1">
      <c r="A13" s="9">
        <v>1951</v>
      </c>
      <c r="B13" s="22">
        <f t="shared" ref="B13:B76" si="0">(C14-C12)/2</f>
        <v>3.2064497750972976E-2</v>
      </c>
      <c r="C13" s="21">
        <f t="shared" ref="C13:C76" si="1">99+EXP(1.5-A13*$B$7)*10*SIN(A13*PI()/$B$6)</f>
        <v>99.107776686393805</v>
      </c>
      <c r="D13" s="9" t="s">
        <v>0</v>
      </c>
    </row>
    <row r="14" spans="1:4" ht="15" customHeight="1">
      <c r="A14" s="9">
        <v>1952</v>
      </c>
      <c r="B14" s="22">
        <f t="shared" si="0"/>
        <v>3.0672920638316725E-2</v>
      </c>
      <c r="C14" s="21">
        <f t="shared" si="1"/>
        <v>99.139222253436628</v>
      </c>
    </row>
    <row r="15" spans="1:4" ht="15" customHeight="1">
      <c r="A15" s="9">
        <v>1953</v>
      </c>
      <c r="B15" s="22">
        <f t="shared" si="0"/>
        <v>2.8982384361654567E-2</v>
      </c>
      <c r="C15" s="21">
        <f t="shared" si="1"/>
        <v>99.169122527670439</v>
      </c>
    </row>
    <row r="16" spans="1:4" ht="15" customHeight="1">
      <c r="A16" s="9">
        <v>1954</v>
      </c>
      <c r="B16" s="22">
        <f t="shared" si="0"/>
        <v>2.7011239629715078E-2</v>
      </c>
      <c r="C16" s="21">
        <f t="shared" si="1"/>
        <v>99.197187022159937</v>
      </c>
      <c r="D16" s="9" t="s">
        <v>0</v>
      </c>
    </row>
    <row r="17" spans="1:4" ht="15" customHeight="1">
      <c r="A17" s="9">
        <v>1955</v>
      </c>
      <c r="B17" s="22">
        <f t="shared" si="0"/>
        <v>2.4780544122428694E-2</v>
      </c>
      <c r="C17" s="21">
        <f t="shared" si="1"/>
        <v>99.223145006929869</v>
      </c>
    </row>
    <row r="18" spans="1:4" ht="15" customHeight="1">
      <c r="A18" s="9">
        <v>1956</v>
      </c>
      <c r="B18" s="22">
        <f t="shared" si="0"/>
        <v>2.231383898252659E-2</v>
      </c>
      <c r="C18" s="21">
        <f t="shared" si="1"/>
        <v>99.246748110404795</v>
      </c>
      <c r="D18" s="9" t="s">
        <v>0</v>
      </c>
    </row>
    <row r="19" spans="1:4" ht="15" customHeight="1">
      <c r="A19" s="9">
        <v>1957</v>
      </c>
      <c r="B19" s="22">
        <f t="shared" si="0"/>
        <v>1.9636901654472183E-2</v>
      </c>
      <c r="C19" s="21">
        <f t="shared" si="1"/>
        <v>99.267772684894922</v>
      </c>
    </row>
    <row r="20" spans="1:4" ht="15" customHeight="1">
      <c r="A20" s="9">
        <v>1958</v>
      </c>
      <c r="B20" s="22">
        <f t="shared" si="0"/>
        <v>1.6777477653484141E-2</v>
      </c>
      <c r="C20" s="21">
        <f t="shared" si="1"/>
        <v>99.286021913713739</v>
      </c>
    </row>
    <row r="21" spans="1:4" ht="15" customHeight="1">
      <c r="A21" s="9">
        <v>1959</v>
      </c>
      <c r="B21" s="22">
        <f t="shared" si="0"/>
        <v>1.3764994045004642E-2</v>
      </c>
      <c r="C21" s="21">
        <f t="shared" si="1"/>
        <v>99.30132764020189</v>
      </c>
    </row>
    <row r="22" spans="1:4" ht="15" customHeight="1">
      <c r="A22" s="9">
        <v>1960</v>
      </c>
      <c r="B22" s="22">
        <f t="shared" si="0"/>
        <v>1.0630257583116531E-2</v>
      </c>
      <c r="C22" s="21">
        <f t="shared" si="1"/>
        <v>99.313551901803748</v>
      </c>
      <c r="D22" s="9">
        <v>1960</v>
      </c>
    </row>
    <row r="23" spans="1:4" ht="15" customHeight="1">
      <c r="A23" s="9">
        <v>1961</v>
      </c>
      <c r="B23" s="22">
        <f t="shared" si="0"/>
        <v>7.4051405948267757E-3</v>
      </c>
      <c r="C23" s="21">
        <f t="shared" si="1"/>
        <v>99.322588155368123</v>
      </c>
      <c r="D23" s="9" t="s">
        <v>0</v>
      </c>
    </row>
    <row r="24" spans="1:4" ht="15" customHeight="1">
      <c r="A24" s="9">
        <v>1962</v>
      </c>
      <c r="B24" s="22">
        <f t="shared" si="0"/>
        <v>4.1222578042905411E-3</v>
      </c>
      <c r="C24" s="21">
        <f t="shared" si="1"/>
        <v>99.328362182993402</v>
      </c>
      <c r="D24" s="9" t="s">
        <v>0</v>
      </c>
    </row>
    <row r="25" spans="1:4" ht="15" customHeight="1">
      <c r="A25" s="9">
        <v>1963</v>
      </c>
      <c r="B25" s="22">
        <f t="shared" si="0"/>
        <v>8.1463736483300409E-4</v>
      </c>
      <c r="C25" s="21">
        <f t="shared" si="1"/>
        <v>99.330832670976704</v>
      </c>
      <c r="D25" s="9" t="s">
        <v>0</v>
      </c>
    </row>
    <row r="26" spans="1:4" ht="15" customHeight="1">
      <c r="A26" s="9">
        <v>1964</v>
      </c>
      <c r="B26" s="22">
        <f t="shared" si="0"/>
        <v>-2.4846105913596261E-3</v>
      </c>
      <c r="C26" s="21">
        <f t="shared" si="1"/>
        <v>99.329991457723068</v>
      </c>
      <c r="D26" s="9" t="s">
        <v>0</v>
      </c>
    </row>
    <row r="27" spans="1:4" ht="15" customHeight="1">
      <c r="A27" s="9">
        <v>1965</v>
      </c>
      <c r="B27" s="22">
        <f t="shared" si="0"/>
        <v>-5.7426245679437216E-3</v>
      </c>
      <c r="C27" s="21">
        <f t="shared" si="1"/>
        <v>99.325863449793985</v>
      </c>
    </row>
    <row r="28" spans="1:4" ht="15" customHeight="1">
      <c r="A28" s="9">
        <v>1966</v>
      </c>
      <c r="B28" s="22">
        <f t="shared" si="0"/>
        <v>-8.9271181906482866E-3</v>
      </c>
      <c r="C28" s="21">
        <f t="shared" si="1"/>
        <v>99.318506208587181</v>
      </c>
    </row>
    <row r="29" spans="1:4" ht="15" customHeight="1">
      <c r="A29" s="9">
        <v>1967</v>
      </c>
      <c r="B29" s="22">
        <f t="shared" si="0"/>
        <v>-1.200669932943299E-2</v>
      </c>
      <c r="C29" s="21">
        <f t="shared" si="1"/>
        <v>99.308009213412689</v>
      </c>
    </row>
    <row r="30" spans="1:4" ht="15" customHeight="1">
      <c r="A30" s="9">
        <v>1968</v>
      </c>
      <c r="B30" s="22">
        <f t="shared" si="0"/>
        <v>-1.4951178710695956E-2</v>
      </c>
      <c r="C30" s="21">
        <f t="shared" si="1"/>
        <v>99.294492809928315</v>
      </c>
      <c r="D30" s="9" t="s">
        <v>0</v>
      </c>
    </row>
    <row r="31" spans="1:4" ht="15" customHeight="1">
      <c r="A31" s="9">
        <v>1969</v>
      </c>
      <c r="B31" s="22">
        <f t="shared" si="0"/>
        <v>-1.7731864994345869E-2</v>
      </c>
      <c r="C31" s="21">
        <f t="shared" si="1"/>
        <v>99.278106855991297</v>
      </c>
    </row>
    <row r="32" spans="1:4" ht="15" customHeight="1">
      <c r="A32" s="9">
        <v>1970</v>
      </c>
      <c r="B32" s="22">
        <f t="shared" si="0"/>
        <v>-2.0321843440299858E-2</v>
      </c>
      <c r="C32" s="21">
        <f t="shared" si="1"/>
        <v>99.259029079939623</v>
      </c>
      <c r="D32" s="9">
        <v>1970</v>
      </c>
    </row>
    <row r="33" spans="1:4" ht="15" customHeight="1">
      <c r="A33" s="9">
        <v>1971</v>
      </c>
      <c r="B33" s="22">
        <f t="shared" si="0"/>
        <v>-2.269623546710875E-2</v>
      </c>
      <c r="C33" s="21">
        <f t="shared" si="1"/>
        <v>99.237463169110697</v>
      </c>
    </row>
    <row r="34" spans="1:4" ht="15" customHeight="1">
      <c r="A34" s="9">
        <v>1972</v>
      </c>
      <c r="B34" s="22">
        <f t="shared" si="0"/>
        <v>-2.4832436609635522E-2</v>
      </c>
      <c r="C34" s="21">
        <f t="shared" si="1"/>
        <v>99.213636609005405</v>
      </c>
    </row>
    <row r="35" spans="1:4" ht="15" customHeight="1">
      <c r="A35" s="9">
        <v>1973</v>
      </c>
      <c r="B35" s="22">
        <f t="shared" si="0"/>
        <v>-2.6710330610171695E-2</v>
      </c>
      <c r="C35" s="21">
        <f t="shared" si="1"/>
        <v>99.187798295891426</v>
      </c>
      <c r="D35" s="9" t="s">
        <v>0</v>
      </c>
    </row>
    <row r="36" spans="1:4" ht="15" customHeight="1">
      <c r="A36" s="9">
        <v>1974</v>
      </c>
      <c r="B36" s="22">
        <f t="shared" si="0"/>
        <v>-2.8312477626954546E-2</v>
      </c>
      <c r="C36" s="21">
        <f t="shared" si="1"/>
        <v>99.160215947785062</v>
      </c>
    </row>
    <row r="37" spans="1:4" ht="15" customHeight="1">
      <c r="A37" s="9">
        <v>1975</v>
      </c>
      <c r="B37" s="22">
        <f t="shared" si="0"/>
        <v>-2.962427481232055E-2</v>
      </c>
      <c r="C37" s="21">
        <f t="shared" si="1"/>
        <v>99.131173340637517</v>
      </c>
    </row>
    <row r="38" spans="1:4" ht="15" customHeight="1">
      <c r="A38" s="9">
        <v>1976</v>
      </c>
      <c r="B38" s="22">
        <f t="shared" si="0"/>
        <v>-3.0634087796677534E-2</v>
      </c>
      <c r="C38" s="21">
        <f t="shared" si="1"/>
        <v>99.100967398160421</v>
      </c>
    </row>
    <row r="39" spans="1:4" ht="15" customHeight="1">
      <c r="A39" s="9">
        <v>1977</v>
      </c>
      <c r="B39" s="22">
        <f t="shared" si="0"/>
        <v>-3.1333351912145702E-2</v>
      </c>
      <c r="C39" s="21">
        <f t="shared" si="1"/>
        <v>99.069905165044162</v>
      </c>
      <c r="D39" s="9" t="s">
        <v>0</v>
      </c>
    </row>
    <row r="40" spans="1:4" ht="15" customHeight="1">
      <c r="A40" s="9">
        <v>1978</v>
      </c>
      <c r="B40" s="22">
        <f t="shared" si="0"/>
        <v>-3.1716642297546116E-2</v>
      </c>
      <c r="C40" s="21">
        <f t="shared" si="1"/>
        <v>99.038300694336129</v>
      </c>
    </row>
    <row r="41" spans="1:4" ht="15" customHeight="1">
      <c r="A41" s="9">
        <v>1979</v>
      </c>
      <c r="B41" s="22">
        <f t="shared" si="0"/>
        <v>-3.1781712340333002E-2</v>
      </c>
      <c r="C41" s="21">
        <f t="shared" si="1"/>
        <v>99.00647188044907</v>
      </c>
      <c r="D41" s="9">
        <v>1980</v>
      </c>
    </row>
    <row r="42" spans="1:4" ht="15" customHeight="1">
      <c r="A42" s="9">
        <v>1980</v>
      </c>
      <c r="B42" s="22">
        <f t="shared" si="0"/>
        <v>-3.1529500230384144E-2</v>
      </c>
      <c r="C42" s="21">
        <f t="shared" si="1"/>
        <v>98.974737269655463</v>
      </c>
      <c r="D42" s="9" t="s">
        <v>0</v>
      </c>
    </row>
    <row r="43" spans="1:4" ht="15" customHeight="1">
      <c r="A43" s="9">
        <v>1981</v>
      </c>
      <c r="B43" s="22">
        <f t="shared" si="0"/>
        <v>-3.0964103719320235E-2</v>
      </c>
      <c r="C43" s="21">
        <f t="shared" si="1"/>
        <v>98.943412879988301</v>
      </c>
    </row>
    <row r="44" spans="1:4" ht="15" customHeight="1">
      <c r="A44" s="9">
        <v>1982</v>
      </c>
      <c r="B44" s="22">
        <f t="shared" si="0"/>
        <v>-3.0092723495300788E-2</v>
      </c>
      <c r="C44" s="21">
        <f t="shared" si="1"/>
        <v>98.912809062216823</v>
      </c>
      <c r="D44" s="9" t="s">
        <v>0</v>
      </c>
    </row>
    <row r="45" spans="1:4" ht="15" customHeight="1">
      <c r="A45" s="9">
        <v>1983</v>
      </c>
      <c r="B45" s="22">
        <f t="shared" si="0"/>
        <v>-2.892557589495226E-2</v>
      </c>
      <c r="C45" s="21">
        <f t="shared" si="1"/>
        <v>98.8832274329977</v>
      </c>
    </row>
    <row r="46" spans="1:4" ht="15" customHeight="1">
      <c r="A46" s="9">
        <v>1984</v>
      </c>
      <c r="B46" s="22">
        <f t="shared" si="0"/>
        <v>-2.7475775975752015E-2</v>
      </c>
      <c r="C46" s="21">
        <f t="shared" si="1"/>
        <v>98.854957910426918</v>
      </c>
      <c r="D46" s="9" t="s">
        <v>0</v>
      </c>
    </row>
    <row r="47" spans="1:4" ht="15" customHeight="1">
      <c r="A47" s="9">
        <v>1985</v>
      </c>
      <c r="B47" s="22">
        <f t="shared" si="0"/>
        <v>-2.5759192262633235E-2</v>
      </c>
      <c r="C47" s="21">
        <f t="shared" si="1"/>
        <v>98.828275881046196</v>
      </c>
      <c r="D47" s="9" t="s">
        <v>2</v>
      </c>
    </row>
    <row r="48" spans="1:4" ht="15" customHeight="1">
      <c r="A48" s="9">
        <v>1986</v>
      </c>
      <c r="B48" s="22">
        <f t="shared" si="0"/>
        <v>-2.3794274758913048E-2</v>
      </c>
      <c r="C48" s="21">
        <f t="shared" si="1"/>
        <v>98.803439525901652</v>
      </c>
      <c r="D48" s="9" t="s">
        <v>0</v>
      </c>
    </row>
    <row r="49" spans="1:4" ht="15" customHeight="1">
      <c r="A49" s="9">
        <v>1987</v>
      </c>
      <c r="B49" s="22">
        <f t="shared" si="0"/>
        <v>-2.1601858070091851E-2</v>
      </c>
      <c r="C49" s="21">
        <f t="shared" si="1"/>
        <v>98.78068733152837</v>
      </c>
    </row>
    <row r="50" spans="1:4" ht="15" customHeight="1">
      <c r="A50" s="9">
        <v>1988</v>
      </c>
      <c r="B50" s="22">
        <f t="shared" si="0"/>
        <v>-1.9204941727963387E-2</v>
      </c>
      <c r="C50" s="21">
        <f t="shared" si="1"/>
        <v>98.760235809761468</v>
      </c>
    </row>
    <row r="51" spans="1:4" ht="15" customHeight="1">
      <c r="A51" s="9">
        <v>1989</v>
      </c>
      <c r="B51" s="22">
        <f t="shared" si="0"/>
        <v>-1.6628450019702257E-2</v>
      </c>
      <c r="C51" s="21">
        <f t="shared" si="1"/>
        <v>98.742277448072443</v>
      </c>
    </row>
    <row r="52" spans="1:4" ht="15" customHeight="1">
      <c r="A52" s="9">
        <v>1990</v>
      </c>
      <c r="B52" s="22">
        <f t="shared" si="0"/>
        <v>-1.3898973819287619E-2</v>
      </c>
      <c r="C52" s="21">
        <f t="shared" si="1"/>
        <v>98.726978909722064</v>
      </c>
      <c r="D52" s="9">
        <v>1990</v>
      </c>
    </row>
    <row r="53" spans="1:4" ht="15" customHeight="1">
      <c r="A53" s="9">
        <v>1991</v>
      </c>
      <c r="B53" s="22">
        <f t="shared" si="0"/>
        <v>-1.1044497085727301E-2</v>
      </c>
      <c r="C53" s="21">
        <f t="shared" si="1"/>
        <v>98.714479500433868</v>
      </c>
      <c r="D53" s="9" t="s">
        <v>0</v>
      </c>
    </row>
    <row r="54" spans="1:4" ht="15" customHeight="1">
      <c r="A54" s="9">
        <v>1992</v>
      </c>
      <c r="B54" s="22">
        <f t="shared" si="0"/>
        <v>-8.0941108322676314E-3</v>
      </c>
      <c r="C54" s="21">
        <f t="shared" si="1"/>
        <v>98.704889915550609</v>
      </c>
      <c r="D54" s="9" t="s">
        <v>0</v>
      </c>
    </row>
    <row r="55" spans="1:4" ht="15" customHeight="1">
      <c r="A55" s="9">
        <v>1993</v>
      </c>
      <c r="B55" s="22">
        <f t="shared" si="0"/>
        <v>-5.0777174815266335E-3</v>
      </c>
      <c r="C55" s="21">
        <f t="shared" si="1"/>
        <v>98.698291278769332</v>
      </c>
      <c r="D55" s="9" t="s">
        <v>0</v>
      </c>
    </row>
    <row r="56" spans="1:4" ht="15" customHeight="1">
      <c r="A56" s="9">
        <v>1994</v>
      </c>
      <c r="B56" s="22">
        <f t="shared" si="0"/>
        <v>-2.025728603051391E-3</v>
      </c>
      <c r="C56" s="21">
        <f t="shared" si="1"/>
        <v>98.694734480587556</v>
      </c>
      <c r="D56" s="9" t="s">
        <v>0</v>
      </c>
    </row>
    <row r="57" spans="1:4" ht="15" customHeight="1">
      <c r="A57" s="9">
        <v>1995</v>
      </c>
      <c r="B57" s="22">
        <f t="shared" si="0"/>
        <v>1.0312409193460326E-3</v>
      </c>
      <c r="C57" s="21">
        <f t="shared" si="1"/>
        <v>98.694239821563229</v>
      </c>
      <c r="D57" s="9" t="s">
        <v>0</v>
      </c>
    </row>
    <row r="58" spans="1:4" ht="15" customHeight="1">
      <c r="A58" s="9">
        <v>1996</v>
      </c>
      <c r="B58" s="22">
        <f t="shared" si="0"/>
        <v>4.0626792224713881E-3</v>
      </c>
      <c r="C58" s="21">
        <f t="shared" si="1"/>
        <v>98.696796962426248</v>
      </c>
    </row>
    <row r="59" spans="1:4" ht="15" customHeight="1">
      <c r="A59" s="9">
        <v>1997</v>
      </c>
      <c r="B59" s="22">
        <f t="shared" si="0"/>
        <v>7.038481243391459E-3</v>
      </c>
      <c r="C59" s="21">
        <f t="shared" si="1"/>
        <v>98.702365180008172</v>
      </c>
      <c r="D59" s="9" t="s">
        <v>0</v>
      </c>
    </row>
    <row r="60" spans="1:4" ht="15" customHeight="1">
      <c r="A60" s="9">
        <v>1998</v>
      </c>
      <c r="B60" s="22">
        <f t="shared" si="0"/>
        <v>9.9292469270153561E-3</v>
      </c>
      <c r="C60" s="21">
        <f t="shared" si="1"/>
        <v>98.710873924913031</v>
      </c>
    </row>
    <row r="61" spans="1:4" ht="15" customHeight="1">
      <c r="A61" s="9">
        <v>1999</v>
      </c>
      <c r="B61" s="22">
        <f t="shared" si="0"/>
        <v>1.2706570915256066E-2</v>
      </c>
      <c r="C61" s="21">
        <f t="shared" si="1"/>
        <v>98.722223673862203</v>
      </c>
    </row>
    <row r="62" spans="1:4" ht="15" customHeight="1">
      <c r="A62" s="9">
        <v>2000</v>
      </c>
      <c r="B62" s="22">
        <f t="shared" si="0"/>
        <v>1.5343320871373578E-2</v>
      </c>
      <c r="C62" s="21">
        <f t="shared" si="1"/>
        <v>98.736287066743543</v>
      </c>
      <c r="D62" s="9">
        <v>2000</v>
      </c>
    </row>
    <row r="63" spans="1:4" ht="15" customHeight="1">
      <c r="A63" s="9">
        <v>2001</v>
      </c>
      <c r="B63" s="22">
        <f t="shared" si="0"/>
        <v>1.7813901720330705E-2</v>
      </c>
      <c r="C63" s="21">
        <f t="shared" si="1"/>
        <v>98.75291031560495</v>
      </c>
    </row>
    <row r="64" spans="1:4" ht="15" customHeight="1">
      <c r="A64" s="9">
        <v>2002</v>
      </c>
      <c r="B64" s="22">
        <f t="shared" si="0"/>
        <v>2.009450324023021E-2</v>
      </c>
      <c r="C64" s="21">
        <f t="shared" si="1"/>
        <v>98.771914870184204</v>
      </c>
    </row>
    <row r="65" spans="1:4" ht="15" customHeight="1">
      <c r="A65" s="9">
        <v>2003</v>
      </c>
      <c r="B65" s="22">
        <f t="shared" si="0"/>
        <v>2.21633286186389E-2</v>
      </c>
      <c r="C65" s="21">
        <f t="shared" si="1"/>
        <v>98.793099322085411</v>
      </c>
    </row>
    <row r="66" spans="1:4" ht="15" customHeight="1">
      <c r="A66" s="9">
        <v>2004</v>
      </c>
      <c r="B66" s="22">
        <f t="shared" si="0"/>
        <v>2.4000801789263448E-2</v>
      </c>
      <c r="C66" s="21">
        <f t="shared" si="1"/>
        <v>98.816241527421482</v>
      </c>
    </row>
    <row r="67" spans="1:4" ht="15" customHeight="1">
      <c r="A67" s="9">
        <v>2005</v>
      </c>
      <c r="B67" s="22">
        <f t="shared" si="0"/>
        <v>2.5589751587219212E-2</v>
      </c>
      <c r="C67" s="21">
        <f t="shared" si="1"/>
        <v>98.841100925663937</v>
      </c>
    </row>
    <row r="68" spans="1:4" ht="15" customHeight="1">
      <c r="A68" s="9">
        <v>2006</v>
      </c>
      <c r="B68" s="22">
        <f t="shared" si="0"/>
        <v>2.6915571001808303E-2</v>
      </c>
      <c r="C68" s="21">
        <f t="shared" si="1"/>
        <v>98.867421030595921</v>
      </c>
      <c r="D68" s="9" t="s">
        <v>3</v>
      </c>
    </row>
    <row r="69" spans="1:4" ht="15" customHeight="1">
      <c r="A69" s="9">
        <v>2007</v>
      </c>
      <c r="B69" s="22">
        <f t="shared" si="0"/>
        <v>2.7966350062754941E-2</v>
      </c>
      <c r="C69" s="21">
        <f t="shared" si="1"/>
        <v>98.894932067667554</v>
      </c>
    </row>
    <row r="70" spans="1:4" ht="15" customHeight="1">
      <c r="A70" s="9">
        <v>2008</v>
      </c>
      <c r="B70" s="22">
        <f t="shared" si="0"/>
        <v>2.8732981166356808E-2</v>
      </c>
      <c r="C70" s="21">
        <f t="shared" si="1"/>
        <v>98.923353730721431</v>
      </c>
    </row>
    <row r="71" spans="1:4" ht="15" customHeight="1">
      <c r="A71" s="9">
        <v>2009</v>
      </c>
      <c r="B71" s="22">
        <f t="shared" si="0"/>
        <v>2.9209235928320254E-2</v>
      </c>
      <c r="C71" s="21">
        <f t="shared" si="1"/>
        <v>98.952398030000268</v>
      </c>
      <c r="D71" s="9" t="s">
        <v>0</v>
      </c>
    </row>
    <row r="72" spans="1:4" ht="15" customHeight="1">
      <c r="A72" s="9">
        <v>2010</v>
      </c>
      <c r="B72" s="22">
        <f t="shared" si="0"/>
        <v>2.9391812938946771E-2</v>
      </c>
      <c r="C72" s="21">
        <f t="shared" si="1"/>
        <v>98.981772202578071</v>
      </c>
      <c r="D72" s="9">
        <v>2010</v>
      </c>
    </row>
    <row r="73" spans="1:4" ht="15" customHeight="1">
      <c r="A73" s="9">
        <v>2011</v>
      </c>
      <c r="B73" s="22">
        <f t="shared" si="0"/>
        <v>2.9280356089664394E-2</v>
      </c>
      <c r="C73" s="21">
        <f t="shared" si="1"/>
        <v>99.011181655878161</v>
      </c>
    </row>
    <row r="74" spans="1:4" ht="15" customHeight="1">
      <c r="A74" s="9">
        <v>2012</v>
      </c>
      <c r="B74" s="22">
        <f t="shared" si="0"/>
        <v>2.8877443434723205E-2</v>
      </c>
      <c r="C74" s="21">
        <f t="shared" si="1"/>
        <v>99.0403329147574</v>
      </c>
    </row>
    <row r="75" spans="1:4" ht="15" customHeight="1">
      <c r="A75" s="9">
        <v>2013</v>
      </c>
      <c r="B75" s="22">
        <f t="shared" si="0"/>
        <v>2.8188546846124041E-2</v>
      </c>
      <c r="C75" s="21">
        <f t="shared" si="1"/>
        <v>99.068936542747608</v>
      </c>
    </row>
    <row r="76" spans="1:4" ht="15" customHeight="1">
      <c r="A76" s="9">
        <v>2014</v>
      </c>
      <c r="B76" s="22">
        <f t="shared" si="0"/>
        <v>2.7221963009971262E-2</v>
      </c>
      <c r="C76" s="21">
        <f t="shared" si="1"/>
        <v>99.096710008449648</v>
      </c>
    </row>
    <row r="77" spans="1:4" ht="15" customHeight="1">
      <c r="A77" s="9">
        <v>2015</v>
      </c>
      <c r="B77" s="22">
        <f t="shared" ref="B77:B140" si="2">(C78-C76)/2</f>
        <v>2.5988716595136907E-2</v>
      </c>
      <c r="C77" s="21">
        <f t="shared" ref="C77:C140" si="3">99+EXP(1.5-A77*$B$7)*10*SIN(A77*PI()/$B$6)</f>
        <v>99.12338046876755</v>
      </c>
      <c r="D77" s="9">
        <v>2015</v>
      </c>
    </row>
    <row r="78" spans="1:4" ht="15" customHeight="1">
      <c r="A78" s="9">
        <v>2016</v>
      </c>
      <c r="B78" s="22">
        <f t="shared" si="2"/>
        <v>2.4502436698824681E-2</v>
      </c>
      <c r="C78" s="21">
        <f t="shared" si="3"/>
        <v>99.148687441639922</v>
      </c>
      <c r="D78" s="9" t="s">
        <v>0</v>
      </c>
    </row>
    <row r="79" spans="1:4" ht="15" customHeight="1">
      <c r="A79" s="9">
        <v>2017</v>
      </c>
      <c r="B79" s="22">
        <f t="shared" si="2"/>
        <v>2.2779207934618739E-2</v>
      </c>
      <c r="C79" s="21">
        <f t="shared" si="3"/>
        <v>99.1723853421652</v>
      </c>
      <c r="D79" s="9" t="s">
        <v>0</v>
      </c>
    </row>
    <row r="80" spans="1:4" ht="15" customHeight="1">
      <c r="A80" s="9">
        <v>2018</v>
      </c>
      <c r="B80" s="22">
        <f t="shared" si="2"/>
        <v>2.0837397774329247E-2</v>
      </c>
      <c r="C80" s="21">
        <f t="shared" si="3"/>
        <v>99.194245857509159</v>
      </c>
      <c r="D80" s="9" t="s">
        <v>0</v>
      </c>
    </row>
    <row r="81" spans="1:4" ht="15" customHeight="1">
      <c r="A81" s="9">
        <v>2019</v>
      </c>
      <c r="B81" s="22">
        <f t="shared" si="2"/>
        <v>1.8697461984253039E-2</v>
      </c>
      <c r="C81" s="21">
        <f t="shared" si="3"/>
        <v>99.214060137713858</v>
      </c>
      <c r="D81" s="9" t="s">
        <v>0</v>
      </c>
    </row>
    <row r="82" spans="1:4" ht="15" customHeight="1">
      <c r="A82" s="9">
        <v>2020</v>
      </c>
      <c r="B82" s="22">
        <f t="shared" si="2"/>
        <v>1.6381730205289102E-2</v>
      </c>
      <c r="C82" s="21">
        <f t="shared" si="3"/>
        <v>99.231640781477665</v>
      </c>
      <c r="D82" s="9">
        <v>2020</v>
      </c>
    </row>
    <row r="83" spans="1:4" ht="15" customHeight="1">
      <c r="A83" s="9">
        <v>2021</v>
      </c>
      <c r="B83" s="22">
        <f t="shared" si="2"/>
        <v>1.3914173914400862E-2</v>
      </c>
      <c r="C83" s="21">
        <f t="shared" si="3"/>
        <v>99.246823598124436</v>
      </c>
      <c r="D83" s="15" t="s">
        <v>0</v>
      </c>
    </row>
    <row r="84" spans="1:4" ht="15" customHeight="1">
      <c r="A84" s="9">
        <v>2022</v>
      </c>
      <c r="B84" s="22">
        <f t="shared" si="2"/>
        <v>1.1320159169500243E-2</v>
      </c>
      <c r="C84" s="21">
        <f t="shared" si="3"/>
        <v>99.259469129306467</v>
      </c>
      <c r="D84" s="9" t="s">
        <v>0</v>
      </c>
    </row>
    <row r="85" spans="1:4" ht="15" customHeight="1">
      <c r="A85" s="9">
        <v>2023</v>
      </c>
      <c r="B85" s="22">
        <f t="shared" si="2"/>
        <v>8.6261866793151398E-3</v>
      </c>
      <c r="C85" s="21">
        <f t="shared" si="3"/>
        <v>99.269463916463437</v>
      </c>
      <c r="D85" s="9" t="s">
        <v>0</v>
      </c>
    </row>
    <row r="86" spans="1:4" ht="15" customHeight="1">
      <c r="A86" s="9">
        <v>2024</v>
      </c>
      <c r="B86" s="22">
        <f t="shared" si="2"/>
        <v>5.8596218539364031E-3</v>
      </c>
      <c r="C86" s="21">
        <f t="shared" si="3"/>
        <v>99.276721502665097</v>
      </c>
      <c r="D86" s="9" t="s">
        <v>0</v>
      </c>
    </row>
    <row r="87" spans="1:4" ht="15" customHeight="1">
      <c r="A87" s="9">
        <v>2025</v>
      </c>
      <c r="B87" s="22">
        <f t="shared" si="2"/>
        <v>3.0484175780500777E-3</v>
      </c>
      <c r="C87" s="21">
        <f t="shared" si="3"/>
        <v>99.28118316017131</v>
      </c>
      <c r="D87" s="9" t="s">
        <v>0</v>
      </c>
    </row>
    <row r="88" spans="1:4" ht="15" customHeight="1">
      <c r="A88" s="9">
        <v>2026</v>
      </c>
      <c r="B88" s="22">
        <f t="shared" si="2"/>
        <v>2.208325080061968E-4</v>
      </c>
      <c r="C88" s="21">
        <f t="shared" si="3"/>
        <v>99.282818337821197</v>
      </c>
      <c r="D88" s="9" t="s">
        <v>0</v>
      </c>
    </row>
    <row r="89" spans="1:4" ht="15" customHeight="1">
      <c r="A89" s="9">
        <v>2027</v>
      </c>
      <c r="B89" s="22">
        <f t="shared" si="2"/>
        <v>-2.5948522755143699E-3</v>
      </c>
      <c r="C89" s="21">
        <f t="shared" si="3"/>
        <v>99.281624825187322</v>
      </c>
      <c r="D89" s="9" t="s">
        <v>0</v>
      </c>
    </row>
    <row r="90" spans="1:4" ht="15" customHeight="1">
      <c r="A90" s="9">
        <v>2028</v>
      </c>
      <c r="B90" s="22">
        <f t="shared" si="2"/>
        <v>-5.3706154253632121E-3</v>
      </c>
      <c r="C90" s="21">
        <f t="shared" si="3"/>
        <v>99.277628633270169</v>
      </c>
      <c r="D90" s="9" t="s">
        <v>0</v>
      </c>
    </row>
    <row r="91" spans="1:4" ht="15" customHeight="1">
      <c r="A91" s="9">
        <v>2029</v>
      </c>
      <c r="B91" s="22">
        <f t="shared" si="2"/>
        <v>-8.0789734881392405E-3</v>
      </c>
      <c r="C91" s="21">
        <f t="shared" si="3"/>
        <v>99.270883594336595</v>
      </c>
      <c r="D91" s="9" t="s">
        <v>0</v>
      </c>
    </row>
    <row r="92" spans="1:4" ht="15" customHeight="1">
      <c r="A92" s="9">
        <v>2030</v>
      </c>
      <c r="B92" s="22">
        <f t="shared" si="2"/>
        <v>-1.0693252312684365E-2</v>
      </c>
      <c r="C92" s="21">
        <f t="shared" si="3"/>
        <v>99.26147068629389</v>
      </c>
      <c r="D92" s="9">
        <v>2030</v>
      </c>
    </row>
    <row r="93" spans="1:4" ht="15" customHeight="1">
      <c r="A93" s="9">
        <v>2031</v>
      </c>
      <c r="B93" s="22">
        <f t="shared" si="2"/>
        <v>-1.3187849033819532E-2</v>
      </c>
      <c r="C93" s="21">
        <f t="shared" si="3"/>
        <v>99.249497089711227</v>
      </c>
      <c r="D93" s="9" t="s">
        <v>0</v>
      </c>
    </row>
    <row r="94" spans="1:4" ht="15" customHeight="1">
      <c r="A94" s="9">
        <v>2032</v>
      </c>
      <c r="B94" s="22">
        <f t="shared" si="2"/>
        <v>-1.553848206551578E-2</v>
      </c>
      <c r="C94" s="21">
        <f t="shared" si="3"/>
        <v>99.235094988226251</v>
      </c>
      <c r="D94" s="9" t="s">
        <v>0</v>
      </c>
    </row>
    <row r="95" spans="1:4" ht="15" customHeight="1">
      <c r="A95" s="9">
        <v>2033</v>
      </c>
      <c r="B95" s="22">
        <f t="shared" si="2"/>
        <v>-1.7722426670196967E-2</v>
      </c>
      <c r="C95" s="21">
        <f t="shared" si="3"/>
        <v>99.218420125580195</v>
      </c>
      <c r="D95" s="9" t="s">
        <v>0</v>
      </c>
    </row>
    <row r="96" spans="1:4" ht="15" customHeight="1">
      <c r="A96" s="9">
        <v>2034</v>
      </c>
      <c r="B96" s="22">
        <f t="shared" si="2"/>
        <v>-1.9718733826692869E-2</v>
      </c>
      <c r="C96" s="21">
        <f t="shared" si="3"/>
        <v>99.199650134885857</v>
      </c>
      <c r="D96" s="9" t="s">
        <v>0</v>
      </c>
    </row>
    <row r="97" spans="1:4" ht="15" customHeight="1">
      <c r="A97" s="9">
        <v>2035</v>
      </c>
      <c r="B97" s="22">
        <f t="shared" si="2"/>
        <v>-2.1508430297515702E-2</v>
      </c>
      <c r="C97" s="21">
        <f t="shared" si="3"/>
        <v>99.178982657926809</v>
      </c>
      <c r="D97" s="9" t="s">
        <v>0</v>
      </c>
    </row>
    <row r="98" spans="1:4" ht="15" customHeight="1">
      <c r="A98" s="9">
        <v>2036</v>
      </c>
      <c r="B98" s="22">
        <f t="shared" si="2"/>
        <v>-2.3074697993855864E-2</v>
      </c>
      <c r="C98" s="21">
        <f t="shared" si="3"/>
        <v>99.156633274290826</v>
      </c>
      <c r="D98" s="9" t="s">
        <v>0</v>
      </c>
    </row>
    <row r="99" spans="1:4" ht="15" customHeight="1">
      <c r="A99" s="9">
        <v>2037</v>
      </c>
      <c r="B99" s="22">
        <f t="shared" si="2"/>
        <v>-2.4403030952754534E-2</v>
      </c>
      <c r="C99" s="21">
        <f t="shared" si="3"/>
        <v>99.132833261939098</v>
      </c>
      <c r="D99" s="9" t="s">
        <v>0</v>
      </c>
    </row>
    <row r="100" spans="1:4" ht="15" customHeight="1">
      <c r="A100" s="9">
        <v>2038</v>
      </c>
      <c r="B100" s="22">
        <f t="shared" si="2"/>
        <v>-2.5481368472682675E-2</v>
      </c>
      <c r="C100" s="21">
        <f t="shared" si="3"/>
        <v>99.107827212385317</v>
      </c>
      <c r="D100" s="9" t="s">
        <v>0</v>
      </c>
    </row>
    <row r="101" spans="1:4" ht="15" customHeight="1">
      <c r="A101" s="9">
        <v>2039</v>
      </c>
      <c r="B101" s="22">
        <f t="shared" si="2"/>
        <v>-2.630020319860904E-2</v>
      </c>
      <c r="C101" s="21">
        <f t="shared" si="3"/>
        <v>99.081870524993732</v>
      </c>
      <c r="D101" s="9" t="s">
        <v>0</v>
      </c>
    </row>
    <row r="102" spans="1:4" ht="15" customHeight="1">
      <c r="A102" s="9">
        <v>2040</v>
      </c>
      <c r="B102" s="22">
        <f t="shared" si="2"/>
        <v>-2.6852663203548843E-2</v>
      </c>
      <c r="C102" s="21">
        <f t="shared" si="3"/>
        <v>99.055226805988099</v>
      </c>
      <c r="D102" s="9">
        <v>2040</v>
      </c>
    </row>
    <row r="103" spans="1:4" ht="15" customHeight="1">
      <c r="A103" s="9">
        <v>2041</v>
      </c>
      <c r="B103" s="22">
        <f t="shared" si="2"/>
        <v>-2.713456737768638E-2</v>
      </c>
      <c r="C103" s="21">
        <f t="shared" si="3"/>
        <v>99.028165198586635</v>
      </c>
      <c r="D103" s="9" t="s">
        <v>0</v>
      </c>
    </row>
    <row r="104" spans="1:4" ht="15" customHeight="1">
      <c r="A104" s="9">
        <v>2042</v>
      </c>
      <c r="B104" s="22">
        <f t="shared" si="2"/>
        <v>-2.7144453705986393E-2</v>
      </c>
      <c r="C104" s="21">
        <f t="shared" si="3"/>
        <v>99.000957671232726</v>
      </c>
      <c r="D104" s="9" t="s">
        <v>0</v>
      </c>
    </row>
    <row r="105" spans="1:4" ht="15" customHeight="1">
      <c r="A105" s="9">
        <v>2043</v>
      </c>
      <c r="B105" s="22">
        <f t="shared" si="2"/>
        <v>-2.6883580287211828E-2</v>
      </c>
      <c r="C105" s="21">
        <f t="shared" si="3"/>
        <v>98.973876291174662</v>
      </c>
      <c r="D105" s="9" t="s">
        <v>0</v>
      </c>
    </row>
    <row r="106" spans="1:4" ht="15" customHeight="1">
      <c r="A106" s="9">
        <v>2044</v>
      </c>
      <c r="B106" s="22">
        <f t="shared" si="2"/>
        <v>-2.6355899220313006E-2</v>
      </c>
      <c r="C106" s="21">
        <f t="shared" si="3"/>
        <v>98.947190510658302</v>
      </c>
      <c r="D106" s="9" t="s">
        <v>0</v>
      </c>
    </row>
    <row r="107" spans="1:4" ht="15" customHeight="1">
      <c r="A107" s="9">
        <v>2045</v>
      </c>
      <c r="B107" s="22">
        <f t="shared" si="2"/>
        <v>-2.5568003753974722E-2</v>
      </c>
      <c r="C107" s="21">
        <f t="shared" si="3"/>
        <v>98.921164492734036</v>
      </c>
      <c r="D107" s="9" t="s">
        <v>0</v>
      </c>
    </row>
    <row r="108" spans="1:4" ht="15" customHeight="1">
      <c r="A108" s="9">
        <v>2046</v>
      </c>
      <c r="B108" s="22">
        <f t="shared" si="2"/>
        <v>-2.4529049359649946E-2</v>
      </c>
      <c r="C108" s="21">
        <f t="shared" si="3"/>
        <v>98.896054503150353</v>
      </c>
      <c r="D108" s="9" t="s">
        <v>0</v>
      </c>
    </row>
    <row r="109" spans="1:4" ht="15" customHeight="1">
      <c r="A109" s="9">
        <v>2047</v>
      </c>
      <c r="B109" s="22">
        <f t="shared" si="2"/>
        <v>-2.3250649645291332E-2</v>
      </c>
      <c r="C109" s="21">
        <f t="shared" si="3"/>
        <v>98.872106394014736</v>
      </c>
      <c r="D109" s="9" t="s">
        <v>0</v>
      </c>
    </row>
    <row r="110" spans="1:4" ht="15" customHeight="1">
      <c r="A110" s="9">
        <v>2048</v>
      </c>
      <c r="B110" s="22">
        <f t="shared" si="2"/>
        <v>-2.1746748273329786E-2</v>
      </c>
      <c r="C110" s="21">
        <f t="shared" si="3"/>
        <v>98.84955320385977</v>
      </c>
      <c r="D110" s="9" t="s">
        <v>0</v>
      </c>
    </row>
    <row r="111" spans="1:4" ht="15" customHeight="1">
      <c r="A111" s="9">
        <v>2049</v>
      </c>
      <c r="B111" s="22">
        <f t="shared" si="2"/>
        <v>-2.0033468279990529E-2</v>
      </c>
      <c r="C111" s="21">
        <f t="shared" si="3"/>
        <v>98.828612897468076</v>
      </c>
      <c r="D111" s="9" t="s">
        <v>0</v>
      </c>
    </row>
    <row r="112" spans="1:4" ht="15" customHeight="1">
      <c r="A112" s="9">
        <v>2050</v>
      </c>
      <c r="B112" s="22">
        <f t="shared" si="2"/>
        <v>-1.812894041127322E-2</v>
      </c>
      <c r="C112" s="21">
        <f t="shared" si="3"/>
        <v>98.809486267299789</v>
      </c>
      <c r="D112" s="9">
        <v>2050</v>
      </c>
    </row>
    <row r="113" spans="1:4" ht="15" customHeight="1">
      <c r="A113" s="9">
        <v>2051</v>
      </c>
      <c r="B113" s="22">
        <f t="shared" si="2"/>
        <v>-1.6053112292304661E-2</v>
      </c>
      <c r="C113" s="21">
        <f t="shared" si="3"/>
        <v>98.79235501664553</v>
      </c>
      <c r="D113" s="9" t="s">
        <v>0</v>
      </c>
    </row>
    <row r="114" spans="1:4" ht="15" customHeight="1">
      <c r="A114" s="9">
        <v>2052</v>
      </c>
      <c r="B114" s="22">
        <f t="shared" si="2"/>
        <v>-1.3827540428863472E-2</v>
      </c>
      <c r="C114" s="21">
        <f t="shared" si="3"/>
        <v>98.77738004271518</v>
      </c>
      <c r="D114" s="9" t="s">
        <v>0</v>
      </c>
    </row>
    <row r="115" spans="1:4" ht="15" customHeight="1">
      <c r="A115" s="9">
        <v>2053</v>
      </c>
      <c r="B115" s="22">
        <f t="shared" si="2"/>
        <v>-1.147516720097741E-2</v>
      </c>
      <c r="C115" s="21">
        <f t="shared" si="3"/>
        <v>98.764699935787803</v>
      </c>
      <c r="D115" s="9" t="s">
        <v>0</v>
      </c>
    </row>
    <row r="116" spans="1:4" ht="15" customHeight="1">
      <c r="A116" s="9">
        <v>2054</v>
      </c>
      <c r="B116" s="22">
        <f t="shared" si="2"/>
        <v>-9.0200851474619981E-3</v>
      </c>
      <c r="C116" s="21">
        <f t="shared" si="3"/>
        <v>98.754429708313225</v>
      </c>
      <c r="D116" s="9" t="s">
        <v>0</v>
      </c>
    </row>
    <row r="117" spans="1:4" ht="15" customHeight="1">
      <c r="A117" s="9">
        <v>2055</v>
      </c>
      <c r="B117" s="22">
        <f t="shared" si="2"/>
        <v>-6.4872909556825675E-3</v>
      </c>
      <c r="C117" s="21">
        <f t="shared" si="3"/>
        <v>98.746659765492879</v>
      </c>
      <c r="D117" s="9" t="s">
        <v>0</v>
      </c>
    </row>
    <row r="118" spans="1:4" ht="15" customHeight="1">
      <c r="A118" s="9">
        <v>2056</v>
      </c>
      <c r="B118" s="22">
        <f t="shared" si="2"/>
        <v>-3.9024316612383814E-3</v>
      </c>
      <c r="C118" s="21">
        <f t="shared" si="3"/>
        <v>98.74145512640186</v>
      </c>
      <c r="D118" s="9" t="s">
        <v>0</v>
      </c>
    </row>
    <row r="119" spans="1:4" ht="15" customHeight="1">
      <c r="A119" s="9">
        <v>2057</v>
      </c>
      <c r="B119" s="22">
        <f t="shared" si="2"/>
        <v>-1.2915456275806037E-3</v>
      </c>
      <c r="C119" s="21">
        <f t="shared" si="3"/>
        <v>98.738854902170402</v>
      </c>
      <c r="D119" s="9" t="s">
        <v>0</v>
      </c>
    </row>
    <row r="120" spans="1:4" ht="15" customHeight="1">
      <c r="A120" s="9">
        <v>2058</v>
      </c>
      <c r="B120" s="22">
        <f t="shared" si="2"/>
        <v>1.3191990851950663E-3</v>
      </c>
      <c r="C120" s="21">
        <f t="shared" si="3"/>
        <v>98.738872035146699</v>
      </c>
      <c r="D120" s="9" t="s">
        <v>0</v>
      </c>
    </row>
    <row r="121" spans="1:4" ht="15" customHeight="1">
      <c r="A121" s="9">
        <v>2059</v>
      </c>
      <c r="B121" s="22">
        <f t="shared" si="2"/>
        <v>3.9037663401302325E-3</v>
      </c>
      <c r="C121" s="21">
        <f t="shared" si="3"/>
        <v>98.741493300340792</v>
      </c>
      <c r="D121" s="9" t="s">
        <v>0</v>
      </c>
    </row>
    <row r="122" spans="1:4" ht="15" customHeight="1">
      <c r="A122" s="9">
        <v>2060</v>
      </c>
      <c r="B122" s="22">
        <f t="shared" si="2"/>
        <v>6.4365109226898198E-3</v>
      </c>
      <c r="C122" s="21">
        <f t="shared" si="3"/>
        <v>98.746679567826959</v>
      </c>
      <c r="D122" s="9" t="s">
        <v>0</v>
      </c>
    </row>
    <row r="123" spans="1:4" ht="15" customHeight="1">
      <c r="A123" s="9">
        <v>2061</v>
      </c>
      <c r="B123" s="22">
        <f t="shared" si="2"/>
        <v>8.8924323495902513E-3</v>
      </c>
      <c r="C123" s="21">
        <f t="shared" si="3"/>
        <v>98.754366322186172</v>
      </c>
      <c r="D123" s="9" t="s">
        <v>0</v>
      </c>
    </row>
    <row r="124" spans="1:4" ht="15" customHeight="1">
      <c r="A124" s="9">
        <v>2062</v>
      </c>
      <c r="B124" s="22">
        <f t="shared" si="2"/>
        <v>1.1247420981895573E-2</v>
      </c>
      <c r="C124" s="21">
        <f t="shared" si="3"/>
        <v>98.76446443252614</v>
      </c>
      <c r="D124" s="9" t="s">
        <v>0</v>
      </c>
    </row>
    <row r="125" spans="1:4" ht="15" customHeight="1">
      <c r="A125" s="9">
        <v>2063</v>
      </c>
      <c r="B125" s="22">
        <f t="shared" si="2"/>
        <v>1.3478494026337273E-2</v>
      </c>
      <c r="C125" s="21">
        <f t="shared" si="3"/>
        <v>98.776861164149963</v>
      </c>
      <c r="D125" s="9" t="s">
        <v>0</v>
      </c>
    </row>
    <row r="126" spans="1:4" ht="15" customHeight="1">
      <c r="A126" s="9">
        <v>2064</v>
      </c>
      <c r="B126" s="22">
        <f t="shared" si="2"/>
        <v>1.5564019121491413E-2</v>
      </c>
      <c r="C126" s="21">
        <f t="shared" si="3"/>
        <v>98.791421420578814</v>
      </c>
      <c r="D126" s="9" t="s">
        <v>0</v>
      </c>
    </row>
    <row r="127" spans="1:4" ht="15" customHeight="1">
      <c r="A127" s="9">
        <v>2065</v>
      </c>
      <c r="B127" s="22">
        <f t="shared" si="2"/>
        <v>1.7483923341032437E-2</v>
      </c>
      <c r="C127" s="21">
        <f t="shared" si="3"/>
        <v>98.807989202392946</v>
      </c>
      <c r="D127" s="9" t="s">
        <v>0</v>
      </c>
    </row>
    <row r="128" spans="1:4" ht="15" customHeight="1">
      <c r="A128" s="9">
        <v>2066</v>
      </c>
      <c r="B128" s="22">
        <f t="shared" si="2"/>
        <v>1.9219885602488773E-2</v>
      </c>
      <c r="C128" s="21">
        <f t="shared" si="3"/>
        <v>98.826389267260879</v>
      </c>
      <c r="D128" s="9" t="s">
        <v>0</v>
      </c>
    </row>
    <row r="129" spans="1:4" ht="15" customHeight="1">
      <c r="A129" s="9">
        <v>2067</v>
      </c>
      <c r="B129" s="22">
        <f t="shared" si="2"/>
        <v>2.0755510645180664E-2</v>
      </c>
      <c r="C129" s="21">
        <f t="shared" si="3"/>
        <v>98.846428973597924</v>
      </c>
      <c r="D129" s="9" t="s">
        <v>0</v>
      </c>
    </row>
    <row r="130" spans="1:4" ht="15" customHeight="1">
      <c r="A130" s="9">
        <v>2068</v>
      </c>
      <c r="B130" s="22">
        <f t="shared" si="2"/>
        <v>2.2076482934373587E-2</v>
      </c>
      <c r="C130" s="21">
        <f t="shared" si="3"/>
        <v>98.86790028855124</v>
      </c>
      <c r="D130" s="9" t="s">
        <v>0</v>
      </c>
    </row>
    <row r="131" spans="1:4" ht="15" customHeight="1">
      <c r="A131" s="9">
        <v>2069</v>
      </c>
      <c r="B131" s="22">
        <f t="shared" si="2"/>
        <v>2.3170699056812794E-2</v>
      </c>
      <c r="C131" s="21">
        <f t="shared" si="3"/>
        <v>98.890581939466671</v>
      </c>
      <c r="D131" s="9" t="s">
        <v>0</v>
      </c>
    </row>
    <row r="132" spans="1:4" ht="15" customHeight="1">
      <c r="A132" s="9">
        <v>2070</v>
      </c>
      <c r="B132" s="22">
        <f t="shared" si="2"/>
        <v>2.4028377394493816E-2</v>
      </c>
      <c r="C132" s="21">
        <f t="shared" si="3"/>
        <v>98.914241686664866</v>
      </c>
      <c r="D132" s="9" t="s">
        <v>0</v>
      </c>
    </row>
    <row r="133" spans="1:4" ht="15" customHeight="1">
      <c r="A133" s="9">
        <v>2071</v>
      </c>
      <c r="B133" s="22">
        <f t="shared" si="2"/>
        <v>2.4642144096326035E-2</v>
      </c>
      <c r="C133" s="21">
        <f t="shared" si="3"/>
        <v>98.938638694255658</v>
      </c>
      <c r="D133" s="9" t="s">
        <v>0</v>
      </c>
    </row>
    <row r="134" spans="1:4" ht="15" customHeight="1">
      <c r="A134" s="9">
        <v>2072</v>
      </c>
      <c r="B134" s="22">
        <f t="shared" si="2"/>
        <v>2.5007094608447744E-2</v>
      </c>
      <c r="C134" s="21">
        <f t="shared" si="3"/>
        <v>98.963525974857518</v>
      </c>
      <c r="D134" s="9" t="s">
        <v>0</v>
      </c>
    </row>
    <row r="135" spans="1:4" ht="15" customHeight="1">
      <c r="A135" s="9">
        <v>2073</v>
      </c>
      <c r="B135" s="22">
        <f t="shared" si="2"/>
        <v>2.5120830271433192E-2</v>
      </c>
      <c r="C135" s="21">
        <f t="shared" si="3"/>
        <v>98.988652883472554</v>
      </c>
      <c r="D135" s="9" t="s">
        <v>0</v>
      </c>
    </row>
    <row r="136" spans="1:4" ht="15" customHeight="1">
      <c r="A136" s="9">
        <v>2074</v>
      </c>
      <c r="B136" s="22">
        <f t="shared" si="2"/>
        <v>2.4983469743801834E-2</v>
      </c>
      <c r="C136" s="21">
        <f t="shared" si="3"/>
        <v>99.013767635400384</v>
      </c>
      <c r="D136" s="9" t="s">
        <v>0</v>
      </c>
    </row>
    <row r="137" spans="1:4" ht="15" customHeight="1">
      <c r="A137" s="9">
        <v>2075</v>
      </c>
      <c r="B137" s="22">
        <f t="shared" si="2"/>
        <v>2.4597635263532425E-2</v>
      </c>
      <c r="C137" s="21">
        <f t="shared" si="3"/>
        <v>99.038619822960158</v>
      </c>
      <c r="D137" s="9" t="s">
        <v>0</v>
      </c>
    </row>
    <row r="138" spans="1:4" ht="15" customHeight="1">
      <c r="A138" s="9">
        <v>2076</v>
      </c>
      <c r="B138" s="22">
        <f t="shared" si="2"/>
        <v>2.3968414009871708E-2</v>
      </c>
      <c r="C138" s="21">
        <f t="shared" si="3"/>
        <v>99.062962905927449</v>
      </c>
      <c r="D138" s="9" t="s">
        <v>0</v>
      </c>
    </row>
    <row r="139" spans="1:4" ht="15" customHeight="1">
      <c r="A139" s="9">
        <v>2077</v>
      </c>
      <c r="B139" s="22">
        <f t="shared" si="2"/>
        <v>2.3103295075202368E-2</v>
      </c>
      <c r="C139" s="21">
        <f t="shared" si="3"/>
        <v>99.086556650979901</v>
      </c>
      <c r="D139" s="9" t="s">
        <v>0</v>
      </c>
    </row>
    <row r="140" spans="1:4" ht="15" customHeight="1">
      <c r="A140" s="9">
        <v>2078</v>
      </c>
      <c r="B140" s="22">
        <f t="shared" si="2"/>
        <v>2.201208279708311E-2</v>
      </c>
      <c r="C140" s="21">
        <f t="shared" si="3"/>
        <v>99.109169496077854</v>
      </c>
      <c r="D140" s="9" t="s">
        <v>0</v>
      </c>
    </row>
    <row r="141" spans="1:4" ht="15" customHeight="1">
      <c r="A141" s="9">
        <v>2079</v>
      </c>
      <c r="B141" s="22">
        <f t="shared" ref="B141:B204" si="4">(C142-C140)/2</f>
        <v>2.0706787432636986E-2</v>
      </c>
      <c r="C141" s="21">
        <f t="shared" ref="C141:C204" si="5">99+EXP(1.5-A141*$B$7)*10*SIN(A141*PI()/$B$6)</f>
        <v>99.130580816574067</v>
      </c>
      <c r="D141" s="9" t="s">
        <v>0</v>
      </c>
    </row>
    <row r="142" spans="1:4" ht="15" customHeight="1">
      <c r="A142" s="9">
        <v>2080</v>
      </c>
      <c r="B142" s="22">
        <f t="shared" si="4"/>
        <v>1.920149437879104E-2</v>
      </c>
      <c r="C142" s="21">
        <f t="shared" si="5"/>
        <v>99.150583070943128</v>
      </c>
      <c r="D142" s="9" t="s">
        <v>0</v>
      </c>
    </row>
    <row r="143" spans="1:4" ht="15" customHeight="1">
      <c r="A143" s="9">
        <v>2081</v>
      </c>
      <c r="B143" s="22">
        <f t="shared" si="4"/>
        <v>1.7512213349384353E-2</v>
      </c>
      <c r="C143" s="21">
        <f t="shared" si="5"/>
        <v>99.168983805331649</v>
      </c>
      <c r="D143" s="9" t="s">
        <v>0</v>
      </c>
    </row>
    <row r="144" spans="1:4" ht="15" customHeight="1">
      <c r="A144" s="9">
        <v>2082</v>
      </c>
      <c r="B144" s="22">
        <f t="shared" si="4"/>
        <v>1.5656709113393674E-2</v>
      </c>
      <c r="C144" s="21">
        <f t="shared" si="5"/>
        <v>99.185607497641897</v>
      </c>
      <c r="D144" s="9" t="s">
        <v>0</v>
      </c>
    </row>
    <row r="145" spans="1:4" ht="15" customHeight="1">
      <c r="A145" s="9">
        <v>2083</v>
      </c>
      <c r="B145" s="22">
        <f t="shared" si="4"/>
        <v>1.3654315574399334E-2</v>
      </c>
      <c r="C145" s="21">
        <f t="shared" si="5"/>
        <v>99.200297223558437</v>
      </c>
      <c r="D145" s="9" t="s">
        <v>0</v>
      </c>
    </row>
    <row r="146" spans="1:4" ht="15" customHeight="1">
      <c r="A146" s="9">
        <v>2084</v>
      </c>
      <c r="B146" s="22">
        <f t="shared" si="4"/>
        <v>1.1525735128238068E-2</v>
      </c>
      <c r="C146" s="21">
        <f t="shared" si="5"/>
        <v>99.212916128790695</v>
      </c>
      <c r="D146" s="9" t="s">
        <v>0</v>
      </c>
    </row>
    <row r="147" spans="1:4" ht="15" customHeight="1">
      <c r="A147" s="9">
        <v>2085</v>
      </c>
      <c r="B147" s="22">
        <f t="shared" si="4"/>
        <v>9.2928253735777844E-3</v>
      </c>
      <c r="C147" s="21">
        <f t="shared" si="5"/>
        <v>99.223348693814913</v>
      </c>
      <c r="D147" s="9" t="s">
        <v>0</v>
      </c>
    </row>
    <row r="148" spans="1:4" ht="15" customHeight="1">
      <c r="A148" s="9">
        <v>2086</v>
      </c>
      <c r="B148" s="22">
        <f t="shared" si="4"/>
        <v>6.9783753654775182E-3</v>
      </c>
      <c r="C148" s="21">
        <f t="shared" si="5"/>
        <v>99.231501779537851</v>
      </c>
      <c r="D148" s="9" t="s">
        <v>0</v>
      </c>
    </row>
    <row r="149" spans="1:4" ht="15" customHeight="1">
      <c r="A149" s="9">
        <v>2087</v>
      </c>
      <c r="B149" s="22">
        <f t="shared" si="4"/>
        <v>4.6058736954037727E-3</v>
      </c>
      <c r="C149" s="21">
        <f t="shared" si="5"/>
        <v>99.237305444545868</v>
      </c>
      <c r="D149" s="9" t="s">
        <v>0</v>
      </c>
    </row>
    <row r="150" spans="1:4" ht="15" customHeight="1">
      <c r="A150" s="9">
        <v>2088</v>
      </c>
      <c r="B150" s="22">
        <f t="shared" si="4"/>
        <v>2.1992707516744758E-3</v>
      </c>
      <c r="C150" s="21">
        <f t="shared" si="5"/>
        <v>99.240713526928658</v>
      </c>
      <c r="D150" s="9" t="s">
        <v>0</v>
      </c>
    </row>
    <row r="151" spans="1:4" ht="15" customHeight="1">
      <c r="A151" s="9">
        <v>2089</v>
      </c>
      <c r="B151" s="22">
        <f t="shared" si="4"/>
        <v>-2.1726243993214212E-4</v>
      </c>
      <c r="C151" s="21">
        <f t="shared" si="5"/>
        <v>99.241703986049217</v>
      </c>
      <c r="D151" s="9" t="s">
        <v>0</v>
      </c>
    </row>
    <row r="152" spans="1:4" ht="15" customHeight="1">
      <c r="A152" s="9">
        <v>2090</v>
      </c>
      <c r="B152" s="22">
        <f t="shared" si="4"/>
        <v>-2.6195763732346222E-3</v>
      </c>
      <c r="C152" s="21">
        <f t="shared" si="5"/>
        <v>99.240279002048794</v>
      </c>
      <c r="D152" s="9" t="s">
        <v>0</v>
      </c>
    </row>
    <row r="153" spans="1:4" ht="15" customHeight="1">
      <c r="A153" s="9">
        <v>2091</v>
      </c>
      <c r="B153" s="22">
        <f t="shared" si="4"/>
        <v>-4.9837837962627418E-3</v>
      </c>
      <c r="C153" s="21">
        <f t="shared" si="5"/>
        <v>99.236464833302747</v>
      </c>
      <c r="D153" s="9" t="s">
        <v>0</v>
      </c>
    </row>
    <row r="154" spans="1:4" ht="15" customHeight="1">
      <c r="A154" s="9">
        <v>2092</v>
      </c>
      <c r="B154" s="22">
        <f t="shared" si="4"/>
        <v>-7.2864966297245815E-3</v>
      </c>
      <c r="C154" s="21">
        <f t="shared" si="5"/>
        <v>99.230311434456269</v>
      </c>
      <c r="D154" s="9" t="s">
        <v>0</v>
      </c>
    </row>
    <row r="155" spans="1:4" ht="15" customHeight="1">
      <c r="A155" s="9">
        <v>2093</v>
      </c>
      <c r="B155" s="22">
        <f t="shared" si="4"/>
        <v>-9.5050567257004559E-3</v>
      </c>
      <c r="C155" s="21">
        <f t="shared" si="5"/>
        <v>99.221891840043298</v>
      </c>
      <c r="D155" s="9" t="s">
        <v>0</v>
      </c>
    </row>
    <row r="156" spans="1:4" ht="15" customHeight="1">
      <c r="A156" s="9">
        <v>2094</v>
      </c>
      <c r="B156" s="22">
        <f t="shared" si="4"/>
        <v>-1.161775819581834E-2</v>
      </c>
      <c r="C156" s="21">
        <f t="shared" si="5"/>
        <v>99.211301321004868</v>
      </c>
      <c r="D156" s="9" t="s">
        <v>0</v>
      </c>
    </row>
    <row r="157" spans="1:4" ht="15" customHeight="1">
      <c r="A157" s="9">
        <v>2095</v>
      </c>
      <c r="B157" s="22">
        <f t="shared" si="4"/>
        <v>-1.3604059133641044E-2</v>
      </c>
      <c r="C157" s="21">
        <f t="shared" si="5"/>
        <v>99.198656323651662</v>
      </c>
      <c r="D157" s="9" t="s">
        <v>0</v>
      </c>
    </row>
    <row r="158" spans="1:4" ht="15" customHeight="1">
      <c r="A158" s="9">
        <v>2096</v>
      </c>
      <c r="B158" s="22">
        <f t="shared" si="4"/>
        <v>-1.5444780672858371E-2</v>
      </c>
      <c r="C158" s="21">
        <f t="shared" si="5"/>
        <v>99.184093202737586</v>
      </c>
      <c r="D158" s="9" t="s">
        <v>0</v>
      </c>
    </row>
    <row r="159" spans="1:4" ht="15" customHeight="1">
      <c r="A159" s="9">
        <v>2097</v>
      </c>
      <c r="B159" s="22">
        <f t="shared" si="4"/>
        <v>-1.7122291459102712E-2</v>
      </c>
      <c r="C159" s="21">
        <f t="shared" si="5"/>
        <v>99.167766762305945</v>
      </c>
      <c r="D159" s="9" t="s">
        <v>0</v>
      </c>
    </row>
    <row r="160" spans="1:4" ht="15" customHeight="1">
      <c r="A160" s="9">
        <v>2098</v>
      </c>
      <c r="B160" s="22">
        <f t="shared" si="4"/>
        <v>-1.8620675768339368E-2</v>
      </c>
      <c r="C160" s="21">
        <f t="shared" si="5"/>
        <v>99.14984861981938</v>
      </c>
      <c r="D160" s="9" t="s">
        <v>0</v>
      </c>
    </row>
    <row r="161" spans="1:4" ht="15" customHeight="1">
      <c r="A161" s="9">
        <v>2099</v>
      </c>
      <c r="B161" s="22">
        <f t="shared" si="4"/>
        <v>-1.9925883677018419E-2</v>
      </c>
      <c r="C161" s="21">
        <f t="shared" si="5"/>
        <v>99.130525410769266</v>
      </c>
      <c r="D161" s="9" t="s">
        <v>0</v>
      </c>
    </row>
    <row r="162" spans="1:4" ht="15" customHeight="1">
      <c r="A162" s="9">
        <v>2100</v>
      </c>
      <c r="B162" s="22">
        <f t="shared" si="4"/>
        <v>-2.1025861875600071E-2</v>
      </c>
      <c r="C162" s="21">
        <f t="shared" si="5"/>
        <v>99.109996852465343</v>
      </c>
      <c r="D162" s="9">
        <v>2100</v>
      </c>
    </row>
    <row r="163" spans="1:4" ht="15" customHeight="1">
      <c r="A163" s="9">
        <v>2101</v>
      </c>
      <c r="B163" s="22">
        <f t="shared" si="4"/>
        <v>-2.1910663917495299E-2</v>
      </c>
      <c r="C163" s="21">
        <f t="shared" si="5"/>
        <v>99.088473687018066</v>
      </c>
      <c r="D163" s="9" t="s">
        <v>0</v>
      </c>
    </row>
    <row r="164" spans="1:4" ht="15" customHeight="1">
      <c r="A164" s="9">
        <v>2102</v>
      </c>
      <c r="B164" s="22">
        <f t="shared" si="4"/>
        <v>-2.2572538906558748E-2</v>
      </c>
      <c r="C164" s="21">
        <f t="shared" si="5"/>
        <v>99.066175524630353</v>
      </c>
      <c r="D164" s="9" t="s">
        <v>0</v>
      </c>
    </row>
    <row r="165" spans="1:4" ht="15" customHeight="1">
      <c r="A165" s="9">
        <v>2103</v>
      </c>
      <c r="B165" s="22">
        <f t="shared" si="4"/>
        <v>-2.3005997846027526E-2</v>
      </c>
      <c r="C165" s="21">
        <f t="shared" si="5"/>
        <v>99.043328609204949</v>
      </c>
      <c r="D165" s="9" t="s">
        <v>0</v>
      </c>
    </row>
    <row r="166" spans="1:4" ht="15" customHeight="1">
      <c r="A166" s="9">
        <v>2104</v>
      </c>
      <c r="B166" s="22">
        <f t="shared" si="4"/>
        <v>-2.3207857098846318E-2</v>
      </c>
      <c r="C166" s="21">
        <f t="shared" si="5"/>
        <v>99.020163528938298</v>
      </c>
      <c r="D166" s="9" t="s">
        <v>0</v>
      </c>
    </row>
    <row r="167" spans="1:4" ht="15" customHeight="1">
      <c r="A167" s="9">
        <v>2105</v>
      </c>
      <c r="B167" s="22">
        <f t="shared" si="4"/>
        <v>-2.317725863985487E-2</v>
      </c>
      <c r="C167" s="21">
        <f t="shared" si="5"/>
        <v>98.996912895007256</v>
      </c>
      <c r="D167" s="9" t="s">
        <v>0</v>
      </c>
    </row>
    <row r="168" spans="1:4" ht="15" customHeight="1">
      <c r="A168" s="9">
        <v>2106</v>
      </c>
      <c r="B168" s="22">
        <f t="shared" si="4"/>
        <v>-2.2915667013798213E-2</v>
      </c>
      <c r="C168" s="21">
        <f t="shared" si="5"/>
        <v>98.973809011658588</v>
      </c>
      <c r="D168" s="9" t="s">
        <v>0</v>
      </c>
    </row>
    <row r="169" spans="1:4" ht="15" customHeight="1">
      <c r="A169" s="9">
        <v>2107</v>
      </c>
      <c r="B169" s="22">
        <f t="shared" si="4"/>
        <v>-2.2426843145652242E-2</v>
      </c>
      <c r="C169" s="21">
        <f t="shared" si="5"/>
        <v>98.951081560979659</v>
      </c>
      <c r="D169" s="9" t="s">
        <v>0</v>
      </c>
    </row>
    <row r="170" spans="1:4" ht="15" customHeight="1">
      <c r="A170" s="9">
        <v>2108</v>
      </c>
      <c r="B170" s="22">
        <f t="shared" si="4"/>
        <v>-2.1716795379809639E-2</v>
      </c>
      <c r="C170" s="21">
        <f t="shared" si="5"/>
        <v>98.928955325367284</v>
      </c>
      <c r="D170" s="9" t="s">
        <v>0</v>
      </c>
    </row>
    <row r="171" spans="1:4" ht="15" customHeight="1">
      <c r="A171" s="9">
        <v>2109</v>
      </c>
      <c r="B171" s="22">
        <f t="shared" si="4"/>
        <v>-2.0793708350105078E-2</v>
      </c>
      <c r="C171" s="21">
        <f t="shared" si="5"/>
        <v>98.90764797022004</v>
      </c>
      <c r="D171" s="9" t="s">
        <v>0</v>
      </c>
    </row>
    <row r="172" spans="1:4" ht="15" customHeight="1">
      <c r="A172" s="9">
        <v>2110</v>
      </c>
      <c r="B172" s="22">
        <f t="shared" si="4"/>
        <v>-1.9667850500496797E-2</v>
      </c>
      <c r="C172" s="21">
        <f t="shared" si="5"/>
        <v>98.887367908667073</v>
      </c>
      <c r="D172" s="9" t="s">
        <v>0</v>
      </c>
    </row>
    <row r="173" spans="1:4" ht="15" customHeight="1">
      <c r="A173" s="9">
        <v>2111</v>
      </c>
      <c r="B173" s="22">
        <f t="shared" si="4"/>
        <v>-1.835146128532017E-2</v>
      </c>
      <c r="C173" s="21">
        <f t="shared" si="5"/>
        <v>98.868312269219047</v>
      </c>
      <c r="D173" s="9" t="s">
        <v>0</v>
      </c>
    </row>
    <row r="174" spans="1:4" ht="15" customHeight="1">
      <c r="A174" s="9">
        <v>2112</v>
      </c>
      <c r="B174" s="22">
        <f t="shared" si="4"/>
        <v>-1.6858619275261333E-2</v>
      </c>
      <c r="C174" s="21">
        <f t="shared" si="5"/>
        <v>98.850664986096433</v>
      </c>
      <c r="D174" s="9" t="s">
        <v>0</v>
      </c>
    </row>
    <row r="175" spans="1:4" ht="15" customHeight="1">
      <c r="A175" s="9">
        <v>2113</v>
      </c>
      <c r="B175" s="22">
        <f t="shared" si="4"/>
        <v>-1.5205092579790858E-2</v>
      </c>
      <c r="C175" s="21">
        <f t="shared" si="5"/>
        <v>98.834595030668524</v>
      </c>
      <c r="D175" s="9" t="s">
        <v>0</v>
      </c>
    </row>
    <row r="176" spans="1:4" ht="15" customHeight="1">
      <c r="A176" s="9">
        <v>2114</v>
      </c>
      <c r="B176" s="22">
        <f t="shared" si="4"/>
        <v>-1.3408173165899484E-2</v>
      </c>
      <c r="C176" s="21">
        <f t="shared" si="5"/>
        <v>98.820254800936851</v>
      </c>
      <c r="D176" s="9" t="s">
        <v>0</v>
      </c>
    </row>
    <row r="177" spans="1:4" ht="15" customHeight="1">
      <c r="A177" s="9">
        <v>2115</v>
      </c>
      <c r="B177" s="22">
        <f t="shared" si="4"/>
        <v>-1.1486496805737545E-2</v>
      </c>
      <c r="C177" s="21">
        <f t="shared" si="5"/>
        <v>98.807778684336725</v>
      </c>
      <c r="D177" s="9" t="s">
        <v>0</v>
      </c>
    </row>
    <row r="178" spans="1:4" ht="15" customHeight="1">
      <c r="A178" s="9">
        <v>2116</v>
      </c>
      <c r="B178" s="22">
        <f t="shared" si="4"/>
        <v>-9.4598505206988648E-3</v>
      </c>
      <c r="C178" s="21">
        <f t="shared" si="5"/>
        <v>98.797281807325376</v>
      </c>
      <c r="D178" s="9" t="s">
        <v>0</v>
      </c>
    </row>
    <row r="179" spans="1:4" ht="15" customHeight="1">
      <c r="A179" s="9">
        <v>2117</v>
      </c>
      <c r="B179" s="22">
        <f t="shared" si="4"/>
        <v>-7.3489695044415271E-3</v>
      </c>
      <c r="C179" s="21">
        <f t="shared" si="5"/>
        <v>98.788858983295327</v>
      </c>
      <c r="D179" s="9" t="s">
        <v>0</v>
      </c>
    </row>
    <row r="180" spans="1:4" ht="15" customHeight="1">
      <c r="A180" s="9">
        <v>2118</v>
      </c>
      <c r="B180" s="22">
        <f t="shared" si="4"/>
        <v>-5.1753256026501049E-3</v>
      </c>
      <c r="C180" s="21">
        <f t="shared" si="5"/>
        <v>98.782583868316493</v>
      </c>
      <c r="D180" s="9" t="s">
        <v>0</v>
      </c>
    </row>
    <row r="181" spans="1:4" ht="15" customHeight="1">
      <c r="A181" s="9">
        <v>2119</v>
      </c>
      <c r="B181" s="22">
        <f t="shared" si="4"/>
        <v>-2.9609095012119724E-3</v>
      </c>
      <c r="C181" s="21">
        <f t="shared" si="5"/>
        <v>98.778508332090027</v>
      </c>
      <c r="D181" s="9" t="s">
        <v>0</v>
      </c>
    </row>
    <row r="182" spans="1:4" ht="15" customHeight="1">
      <c r="A182" s="9">
        <v>2120</v>
      </c>
      <c r="B182" s="22">
        <f t="shared" si="4"/>
        <v>-7.2800882637835684E-4</v>
      </c>
      <c r="C182" s="21">
        <f t="shared" si="5"/>
        <v>98.776662049314069</v>
      </c>
      <c r="D182" s="9" t="s">
        <v>0</v>
      </c>
    </row>
    <row r="183" spans="1:4" ht="15" customHeight="1">
      <c r="A183" s="9">
        <v>2121</v>
      </c>
      <c r="B183" s="22">
        <f t="shared" si="4"/>
        <v>1.5010156097687855E-3</v>
      </c>
      <c r="C183" s="21">
        <f t="shared" si="5"/>
        <v>98.77705231443727</v>
      </c>
      <c r="D183" s="9" t="s">
        <v>0</v>
      </c>
    </row>
    <row r="184" spans="1:4" ht="15" customHeight="1">
      <c r="A184" s="9">
        <v>2122</v>
      </c>
      <c r="B184" s="22">
        <f t="shared" si="4"/>
        <v>3.7039531777409707E-3</v>
      </c>
      <c r="C184" s="21">
        <f t="shared" si="5"/>
        <v>98.779664080533607</v>
      </c>
      <c r="D184" s="9" t="s">
        <v>0</v>
      </c>
    </row>
    <row r="185" spans="1:4" ht="15" customHeight="1">
      <c r="A185" s="9">
        <v>2123</v>
      </c>
      <c r="B185" s="22">
        <f t="shared" si="4"/>
        <v>5.8589641871833464E-3</v>
      </c>
      <c r="C185" s="21">
        <f t="shared" si="5"/>
        <v>98.784460220792752</v>
      </c>
      <c r="D185" s="9" t="s">
        <v>0</v>
      </c>
    </row>
    <row r="186" spans="1:4" ht="15" customHeight="1">
      <c r="A186" s="9">
        <v>2124</v>
      </c>
      <c r="B186" s="22">
        <f t="shared" si="4"/>
        <v>7.9447958431089205E-3</v>
      </c>
      <c r="C186" s="21">
        <f t="shared" si="5"/>
        <v>98.791382008907973</v>
      </c>
      <c r="D186" s="9" t="s">
        <v>0</v>
      </c>
    </row>
    <row r="187" spans="1:4" ht="15" customHeight="1">
      <c r="A187" s="9">
        <v>2125</v>
      </c>
      <c r="B187" s="22">
        <f t="shared" si="4"/>
        <v>9.9409912719394811E-3</v>
      </c>
      <c r="C187" s="21">
        <f t="shared" si="5"/>
        <v>98.80034981247897</v>
      </c>
      <c r="D187" s="9" t="s">
        <v>0</v>
      </c>
    </row>
    <row r="188" spans="1:4" ht="15" customHeight="1">
      <c r="A188" s="9">
        <v>2126</v>
      </c>
      <c r="B188" s="22">
        <f t="shared" si="4"/>
        <v>1.1828089567316624E-2</v>
      </c>
      <c r="C188" s="21">
        <f t="shared" si="5"/>
        <v>98.811263991451852</v>
      </c>
      <c r="D188" s="9" t="s">
        <v>0</v>
      </c>
    </row>
    <row r="189" spans="1:4" ht="15" customHeight="1">
      <c r="A189" s="9">
        <v>2127</v>
      </c>
      <c r="B189" s="22">
        <f t="shared" si="4"/>
        <v>1.3587814905456241E-2</v>
      </c>
      <c r="C189" s="21">
        <f t="shared" si="5"/>
        <v>98.824005991613603</v>
      </c>
      <c r="D189" s="9" t="s">
        <v>0</v>
      </c>
    </row>
    <row r="190" spans="1:4" ht="15" customHeight="1">
      <c r="A190" s="9">
        <v>2128</v>
      </c>
      <c r="B190" s="22">
        <f t="shared" si="4"/>
        <v>1.5203252898480457E-2</v>
      </c>
      <c r="C190" s="21">
        <f t="shared" si="5"/>
        <v>98.838439621262765</v>
      </c>
      <c r="D190" s="9" t="s">
        <v>0</v>
      </c>
    </row>
    <row r="191" spans="1:4" ht="15" customHeight="1">
      <c r="A191" s="9">
        <v>2129</v>
      </c>
      <c r="B191" s="22">
        <f t="shared" si="4"/>
        <v>1.665901249071311E-2</v>
      </c>
      <c r="C191" s="21">
        <f t="shared" si="5"/>
        <v>98.854412497410564</v>
      </c>
      <c r="D191" s="9" t="s">
        <v>0</v>
      </c>
    </row>
    <row r="192" spans="1:4" ht="15" customHeight="1">
      <c r="A192" s="9">
        <v>2130</v>
      </c>
      <c r="B192" s="22">
        <f t="shared" si="4"/>
        <v>1.7941371855357602E-2</v>
      </c>
      <c r="C192" s="21">
        <f t="shared" si="5"/>
        <v>98.871757646244191</v>
      </c>
      <c r="D192" s="9" t="s">
        <v>0</v>
      </c>
    </row>
    <row r="193" spans="1:4" ht="15" customHeight="1">
      <c r="A193" s="9">
        <v>2131</v>
      </c>
      <c r="B193" s="22">
        <f t="shared" si="4"/>
        <v>1.9038406916301653E-2</v>
      </c>
      <c r="C193" s="21">
        <f t="shared" si="5"/>
        <v>98.890295241121279</v>
      </c>
      <c r="D193" s="9" t="s">
        <v>0</v>
      </c>
    </row>
    <row r="194" spans="1:4" ht="15" customHeight="1">
      <c r="A194" s="9">
        <v>2132</v>
      </c>
      <c r="B194" s="22">
        <f t="shared" si="4"/>
        <v>1.9940101300115032E-2</v>
      </c>
      <c r="C194" s="21">
        <f t="shared" si="5"/>
        <v>98.909834460076794</v>
      </c>
      <c r="D194" s="9" t="s">
        <v>0</v>
      </c>
    </row>
    <row r="195" spans="1:4" ht="15" customHeight="1">
      <c r="A195" s="9">
        <v>2133</v>
      </c>
      <c r="B195" s="22">
        <f t="shared" si="4"/>
        <v>2.0638436714200736E-2</v>
      </c>
      <c r="C195" s="21">
        <f t="shared" si="5"/>
        <v>98.93017544372151</v>
      </c>
      <c r="D195" s="9" t="s">
        <v>0</v>
      </c>
    </row>
    <row r="196" spans="1:4" ht="15" customHeight="1">
      <c r="A196" s="9">
        <v>2134</v>
      </c>
      <c r="B196" s="22">
        <f t="shared" si="4"/>
        <v>2.1127462947369224E-2</v>
      </c>
      <c r="C196" s="21">
        <f t="shared" si="5"/>
        <v>98.951111333505196</v>
      </c>
      <c r="D196" s="9" t="s">
        <v>0</v>
      </c>
    </row>
    <row r="197" spans="1:4" ht="15" customHeight="1">
      <c r="A197" s="9">
        <v>2135</v>
      </c>
      <c r="B197" s="22">
        <f t="shared" si="4"/>
        <v>2.1403346896491371E-2</v>
      </c>
      <c r="C197" s="21">
        <f t="shared" si="5"/>
        <v>98.972430369616248</v>
      </c>
      <c r="D197" s="9" t="s">
        <v>0</v>
      </c>
    </row>
    <row r="198" spans="1:4" ht="15" customHeight="1">
      <c r="A198" s="9">
        <v>2136</v>
      </c>
      <c r="B198" s="22">
        <f t="shared" si="4"/>
        <v>2.1464400234705749E-2</v>
      </c>
      <c r="C198" s="21">
        <f t="shared" si="5"/>
        <v>98.993918027298179</v>
      </c>
      <c r="D198" s="9" t="s">
        <v>0</v>
      </c>
    </row>
    <row r="199" spans="1:4" ht="15" customHeight="1">
      <c r="A199" s="9">
        <v>2137</v>
      </c>
      <c r="B199" s="22">
        <f t="shared" si="4"/>
        <v>2.1311085551879216E-2</v>
      </c>
      <c r="C199" s="21">
        <f t="shared" si="5"/>
        <v>99.015359170085659</v>
      </c>
      <c r="D199" s="9" t="s">
        <v>0</v>
      </c>
    </row>
    <row r="200" spans="1:4" ht="15" customHeight="1">
      <c r="A200" s="9">
        <v>2138</v>
      </c>
      <c r="B200" s="22">
        <f t="shared" si="4"/>
        <v>2.0946001013555815E-2</v>
      </c>
      <c r="C200" s="21">
        <f t="shared" si="5"/>
        <v>99.036540198401937</v>
      </c>
      <c r="D200" s="9" t="s">
        <v>0</v>
      </c>
    </row>
    <row r="201" spans="1:4" ht="15" customHeight="1">
      <c r="A201" s="9">
        <v>2139</v>
      </c>
      <c r="B201" s="22">
        <f t="shared" si="4"/>
        <v>2.0373843798289215E-2</v>
      </c>
      <c r="C201" s="21">
        <f t="shared" si="5"/>
        <v>99.057251172112771</v>
      </c>
      <c r="D201" s="9" t="s">
        <v>0</v>
      </c>
    </row>
    <row r="202" spans="1:4" ht="15" customHeight="1">
      <c r="A202" s="9">
        <v>2140</v>
      </c>
      <c r="B202" s="22">
        <f t="shared" si="4"/>
        <v>1.9601352784022197E-2</v>
      </c>
      <c r="C202" s="21">
        <f t="shared" si="5"/>
        <v>99.077287885998516</v>
      </c>
      <c r="D202" s="9" t="s">
        <v>0</v>
      </c>
    </row>
    <row r="203" spans="1:4" ht="15" customHeight="1">
      <c r="A203" s="9">
        <v>2141</v>
      </c>
      <c r="B203" s="22">
        <f t="shared" si="4"/>
        <v>1.8637231158528778E-2</v>
      </c>
      <c r="C203" s="21">
        <f t="shared" si="5"/>
        <v>99.096453877680815</v>
      </c>
      <c r="D203" s="9" t="s">
        <v>0</v>
      </c>
    </row>
    <row r="204" spans="1:4" ht="15" customHeight="1">
      <c r="A204" s="9">
        <v>2142</v>
      </c>
      <c r="B204" s="22">
        <f t="shared" si="4"/>
        <v>1.7492049825889922E-2</v>
      </c>
      <c r="C204" s="21">
        <f t="shared" si="5"/>
        <v>99.114562348315573</v>
      </c>
      <c r="D204" s="9" t="s">
        <v>0</v>
      </c>
    </row>
    <row r="205" spans="1:4" ht="15" customHeight="1">
      <c r="A205" s="9">
        <v>2143</v>
      </c>
      <c r="B205" s="22">
        <f t="shared" ref="B205:B268" si="6">(C206-C204)/2</f>
        <v>1.6178132668059675E-2</v>
      </c>
      <c r="C205" s="21">
        <f t="shared" ref="C205:C220" si="7">99+EXP(1.5-A205*$B$7)*10*SIN(A205*PI()/$B$6)</f>
        <v>99.131437977332595</v>
      </c>
      <c r="D205" s="9" t="s">
        <v>0</v>
      </c>
    </row>
    <row r="206" spans="1:4" ht="15" customHeight="1">
      <c r="A206" s="9">
        <v>2144</v>
      </c>
      <c r="B206" s="22">
        <f t="shared" si="6"/>
        <v>1.4709424896295786E-2</v>
      </c>
      <c r="C206" s="21">
        <f t="shared" si="7"/>
        <v>99.146918613651692</v>
      </c>
      <c r="D206" s="9" t="s">
        <v>0</v>
      </c>
    </row>
    <row r="207" spans="1:4" ht="15" customHeight="1">
      <c r="A207" s="9">
        <v>2145</v>
      </c>
      <c r="B207" s="22">
        <f t="shared" si="6"/>
        <v>1.3101345889793947E-2</v>
      </c>
      <c r="C207" s="21">
        <f t="shared" si="7"/>
        <v>99.160856827125187</v>
      </c>
      <c r="D207" s="9" t="s">
        <v>0</v>
      </c>
    </row>
    <row r="208" spans="1:4" ht="15" customHeight="1">
      <c r="A208" s="9">
        <v>2146</v>
      </c>
      <c r="B208" s="22">
        <f t="shared" si="6"/>
        <v>1.1370628066458721E-2</v>
      </c>
      <c r="C208" s="21">
        <f t="shared" si="7"/>
        <v>99.17312130543128</v>
      </c>
      <c r="D208" s="9" t="s">
        <v>0</v>
      </c>
    </row>
    <row r="209" spans="1:5" ht="15" customHeight="1">
      <c r="A209" s="9">
        <v>2147</v>
      </c>
      <c r="B209" s="22">
        <f t="shared" si="6"/>
        <v>9.5351434624078024E-3</v>
      </c>
      <c r="C209" s="21">
        <f t="shared" si="7"/>
        <v>99.183598083258104</v>
      </c>
      <c r="D209" s="9" t="s">
        <v>0</v>
      </c>
    </row>
    <row r="210" spans="1:5" ht="15" customHeight="1">
      <c r="A210" s="9">
        <v>2148</v>
      </c>
      <c r="B210" s="22">
        <f t="shared" si="6"/>
        <v>7.6137198110686199E-3</v>
      </c>
      <c r="C210" s="21">
        <f t="shared" si="7"/>
        <v>99.192191592356096</v>
      </c>
      <c r="D210" s="9" t="s">
        <v>0</v>
      </c>
    </row>
    <row r="211" spans="1:5" ht="15" customHeight="1">
      <c r="A211" s="9">
        <v>2149</v>
      </c>
      <c r="B211" s="22">
        <f t="shared" si="6"/>
        <v>5.6259480085287805E-3</v>
      </c>
      <c r="C211" s="21">
        <f t="shared" si="7"/>
        <v>99.198825522880242</v>
      </c>
      <c r="D211" s="9" t="s">
        <v>0</v>
      </c>
    </row>
    <row r="212" spans="1:5" ht="15" customHeight="1">
      <c r="A212" s="9">
        <v>2150</v>
      </c>
      <c r="B212" s="22">
        <f t="shared" si="6"/>
        <v>3.5919829280217641E-3</v>
      </c>
      <c r="C212" s="21">
        <f t="shared" si="7"/>
        <v>99.203443488373154</v>
      </c>
      <c r="D212" s="9">
        <v>2150</v>
      </c>
    </row>
    <row r="213" spans="1:5" ht="15" customHeight="1">
      <c r="A213" s="9">
        <v>2151</v>
      </c>
      <c r="B213" s="22">
        <f t="shared" si="6"/>
        <v>1.5323396034503389E-3</v>
      </c>
      <c r="C213" s="21">
        <f t="shared" si="7"/>
        <v>99.206009488736285</v>
      </c>
      <c r="D213" s="9" t="s">
        <v>0</v>
      </c>
    </row>
    <row r="214" spans="1:5" ht="15" customHeight="1">
      <c r="A214" s="9">
        <v>2152</v>
      </c>
      <c r="B214" s="22">
        <f t="shared" si="6"/>
        <v>-5.3231316240953674E-4</v>
      </c>
      <c r="C214" s="21">
        <f t="shared" si="7"/>
        <v>99.206508167580054</v>
      </c>
      <c r="D214" s="9" t="s">
        <v>0</v>
      </c>
    </row>
    <row r="215" spans="1:5" ht="15" customHeight="1">
      <c r="A215" s="9">
        <v>2153</v>
      </c>
      <c r="B215" s="22">
        <f t="shared" si="6"/>
        <v>-2.5813596939627814E-3</v>
      </c>
      <c r="C215" s="21">
        <f t="shared" si="7"/>
        <v>99.204944862411466</v>
      </c>
      <c r="D215" s="9" t="s">
        <v>0</v>
      </c>
    </row>
    <row r="216" spans="1:5" ht="15" customHeight="1">
      <c r="A216" s="9">
        <v>2154</v>
      </c>
      <c r="B216" s="22">
        <f t="shared" si="6"/>
        <v>-4.5944427770123752E-3</v>
      </c>
      <c r="C216" s="21">
        <f t="shared" si="7"/>
        <v>99.201345448192129</v>
      </c>
      <c r="D216" s="9" t="s">
        <v>0</v>
      </c>
    </row>
    <row r="217" spans="1:5" ht="15" customHeight="1">
      <c r="A217" s="9">
        <v>2155</v>
      </c>
      <c r="B217" s="22">
        <f t="shared" si="6"/>
        <v>-6.5516653912496281E-3</v>
      </c>
      <c r="C217" s="21">
        <f t="shared" si="7"/>
        <v>99.195755976857441</v>
      </c>
      <c r="D217" s="9" t="s">
        <v>0</v>
      </c>
    </row>
    <row r="218" spans="1:5" ht="15" customHeight="1">
      <c r="A218" s="9">
        <v>2156</v>
      </c>
      <c r="B218" s="22">
        <f t="shared" si="6"/>
        <v>-8.4337868471777711E-3</v>
      </c>
      <c r="C218" s="21">
        <f t="shared" si="7"/>
        <v>99.188242117409629</v>
      </c>
      <c r="D218" s="9" t="s">
        <v>0</v>
      </c>
    </row>
    <row r="219" spans="1:5" ht="15" customHeight="1">
      <c r="A219" s="9">
        <v>2157</v>
      </c>
      <c r="B219" s="22">
        <f t="shared" si="6"/>
        <v>-1.0222411399169573E-2</v>
      </c>
      <c r="C219" s="21">
        <f t="shared" si="7"/>
        <v>99.178888403163086</v>
      </c>
      <c r="D219" s="15" t="s">
        <v>0</v>
      </c>
      <c r="E219" s="15"/>
    </row>
    <row r="220" spans="1:5" ht="15" customHeight="1">
      <c r="A220" s="9">
        <v>2158</v>
      </c>
      <c r="B220" s="22">
        <f t="shared" si="6"/>
        <v>-1.1900167491262437E-2</v>
      </c>
      <c r="C220" s="21">
        <f t="shared" si="7"/>
        <v>99.16779729461129</v>
      </c>
      <c r="D220" s="15" t="s">
        <v>0</v>
      </c>
      <c r="E220" s="15"/>
    </row>
    <row r="221" spans="1:5" ht="15" customHeight="1">
      <c r="A221" s="15">
        <v>2159</v>
      </c>
      <c r="B221" s="22">
        <f t="shared" si="6"/>
        <v>-1.3450875894754688E-2</v>
      </c>
      <c r="C221" s="21">
        <f t="shared" ref="C221:C224" si="8">99+EXP(1.5-A221*$B$7)*10*SIN(A221*PI()/$B$6)</f>
        <v>99.155088068180561</v>
      </c>
      <c r="D221" s="15" t="s">
        <v>0</v>
      </c>
      <c r="E221" s="15"/>
    </row>
    <row r="222" spans="1:5" ht="15" customHeight="1">
      <c r="A222" s="15">
        <v>2160</v>
      </c>
      <c r="B222" s="22">
        <f t="shared" si="6"/>
        <v>-1.4859705116151645E-2</v>
      </c>
      <c r="C222" s="21">
        <f t="shared" si="8"/>
        <v>99.140895542821781</v>
      </c>
      <c r="D222" s="15" t="s">
        <v>0</v>
      </c>
      <c r="E222" s="15"/>
    </row>
    <row r="223" spans="1:5" ht="15" customHeight="1">
      <c r="A223" s="15">
        <v>2161</v>
      </c>
      <c r="B223" s="22">
        <f t="shared" si="6"/>
        <v>-1.6113312589190798E-2</v>
      </c>
      <c r="C223" s="21">
        <f t="shared" si="8"/>
        <v>99.125368657948258</v>
      </c>
      <c r="D223" s="15" t="s">
        <v>0</v>
      </c>
      <c r="E223" s="15"/>
    </row>
    <row r="224" spans="1:5" ht="15" customHeight="1">
      <c r="A224" s="15">
        <v>2162</v>
      </c>
      <c r="B224" s="22">
        <f t="shared" si="6"/>
        <v>-1.7199970313569679E-2</v>
      </c>
      <c r="C224" s="21">
        <f t="shared" si="8"/>
        <v>99.108668917643399</v>
      </c>
      <c r="D224" s="15" t="s">
        <v>0</v>
      </c>
      <c r="E224" s="15"/>
    </row>
    <row r="225" spans="1:5" ht="15" customHeight="1">
      <c r="A225" s="15">
        <v>2163</v>
      </c>
      <c r="B225" s="22">
        <f t="shared" si="6"/>
        <v>-1.810967376509609E-2</v>
      </c>
      <c r="C225" s="21">
        <f t="shared" ref="C225:C288" si="9">99+EXP(1.5-A225*$B$7)*10*SIN(A225*PI()/$B$6)</f>
        <v>99.090968717321118</v>
      </c>
      <c r="D225" s="15" t="s">
        <v>0</v>
      </c>
      <c r="E225" s="15"/>
    </row>
    <row r="226" spans="1:5" ht="15" customHeight="1">
      <c r="A226" s="15">
        <v>2164</v>
      </c>
      <c r="B226" s="22">
        <f t="shared" si="6"/>
        <v>-1.8834233074521478E-2</v>
      </c>
      <c r="C226" s="21">
        <f t="shared" si="9"/>
        <v>99.072449570113207</v>
      </c>
      <c r="D226" s="15" t="s">
        <v>0</v>
      </c>
      <c r="E226" s="15"/>
    </row>
    <row r="227" spans="1:5" ht="15" customHeight="1">
      <c r="A227" s="15">
        <v>2165</v>
      </c>
      <c r="B227" s="22">
        <f t="shared" si="6"/>
        <v>-1.9367345654096368E-2</v>
      </c>
      <c r="C227" s="21">
        <f t="shared" si="9"/>
        <v>99.053300251172075</v>
      </c>
      <c r="D227" s="15" t="s">
        <v>0</v>
      </c>
      <c r="E227" s="15"/>
    </row>
    <row r="228" spans="1:5" ht="15" customHeight="1">
      <c r="A228" s="15">
        <v>2166</v>
      </c>
      <c r="B228" s="22">
        <f t="shared" si="6"/>
        <v>-1.9704649640139849E-2</v>
      </c>
      <c r="C228" s="21">
        <f t="shared" si="9"/>
        <v>99.033714878805014</v>
      </c>
      <c r="D228" s="15" t="s">
        <v>0</v>
      </c>
      <c r="E228" s="15"/>
    </row>
    <row r="229" spans="1:5" ht="15" customHeight="1">
      <c r="A229" s="15">
        <v>2167</v>
      </c>
      <c r="B229" s="22">
        <f t="shared" si="6"/>
        <v>-1.9843757714305355E-2</v>
      </c>
      <c r="C229" s="21">
        <f t="shared" si="9"/>
        <v>99.013890951891796</v>
      </c>
      <c r="D229" s="9" t="s">
        <v>0</v>
      </c>
    </row>
    <row r="230" spans="1:5" ht="15" customHeight="1">
      <c r="A230" s="15">
        <v>2168</v>
      </c>
      <c r="B230" s="22">
        <f t="shared" si="6"/>
        <v>-1.9784271064160919E-2</v>
      </c>
      <c r="C230" s="21">
        <f t="shared" si="9"/>
        <v>98.994027363376404</v>
      </c>
      <c r="D230" s="9" t="s">
        <v>0</v>
      </c>
    </row>
    <row r="231" spans="1:5" ht="15" customHeight="1">
      <c r="A231" s="15">
        <v>2169</v>
      </c>
      <c r="B231" s="22">
        <f t="shared" si="6"/>
        <v>-1.9527773442760576E-2</v>
      </c>
      <c r="C231" s="21">
        <f t="shared" si="9"/>
        <v>98.974322409763474</v>
      </c>
      <c r="D231" s="9" t="s">
        <v>0</v>
      </c>
    </row>
    <row r="232" spans="1:5" ht="15" customHeight="1">
      <c r="A232" s="15">
        <v>2170</v>
      </c>
      <c r="B232" s="22">
        <f t="shared" si="6"/>
        <v>-1.9077805485871124E-2</v>
      </c>
      <c r="C232" s="21">
        <f t="shared" si="9"/>
        <v>98.954971816490882</v>
      </c>
      <c r="D232" s="9" t="s">
        <v>0</v>
      </c>
    </row>
    <row r="233" spans="1:5" ht="15" customHeight="1">
      <c r="A233" s="15">
        <v>2171</v>
      </c>
      <c r="B233" s="22">
        <f t="shared" si="6"/>
        <v>-1.8439819641400845E-2</v>
      </c>
      <c r="C233" s="21">
        <f t="shared" si="9"/>
        <v>98.936166798791731</v>
      </c>
      <c r="D233" s="9" t="s">
        <v>0</v>
      </c>
    </row>
    <row r="234" spans="1:5" ht="15" customHeight="1">
      <c r="A234" s="15">
        <v>2172</v>
      </c>
      <c r="B234" s="22">
        <f t="shared" si="6"/>
        <v>-1.7621116257146241E-2</v>
      </c>
      <c r="C234" s="21">
        <f t="shared" si="9"/>
        <v>98.918092177208081</v>
      </c>
      <c r="D234" s="9" t="s">
        <v>0</v>
      </c>
    </row>
    <row r="235" spans="1:5" ht="15" customHeight="1">
      <c r="A235" s="15">
        <v>2173</v>
      </c>
      <c r="B235" s="22">
        <f t="shared" si="6"/>
        <v>-1.663076155831078E-2</v>
      </c>
      <c r="C235" s="21">
        <f t="shared" si="9"/>
        <v>98.900924566277439</v>
      </c>
      <c r="D235" s="9" t="s">
        <v>0</v>
      </c>
    </row>
    <row r="236" spans="1:5" ht="15" customHeight="1">
      <c r="A236" s="15">
        <v>2174</v>
      </c>
      <c r="B236" s="22">
        <f t="shared" si="6"/>
        <v>-1.5479488423089549E-2</v>
      </c>
      <c r="C236" s="21">
        <f t="shared" si="9"/>
        <v>98.884830654091459</v>
      </c>
      <c r="D236" s="9" t="s">
        <v>0</v>
      </c>
    </row>
    <row r="237" spans="1:5" ht="15" customHeight="1">
      <c r="A237" s="15">
        <v>2175</v>
      </c>
      <c r="B237" s="22">
        <f t="shared" si="6"/>
        <v>-1.4179581031726229E-2</v>
      </c>
      <c r="C237" s="21">
        <f t="shared" si="9"/>
        <v>98.86996558943126</v>
      </c>
      <c r="D237" s="9" t="s">
        <v>0</v>
      </c>
    </row>
    <row r="238" spans="1:5" ht="15" customHeight="1">
      <c r="A238" s="15">
        <v>2176</v>
      </c>
      <c r="B238" s="22">
        <f t="shared" si="6"/>
        <v>-1.274474461968822E-2</v>
      </c>
      <c r="C238" s="21">
        <f t="shared" si="9"/>
        <v>98.856471492028007</v>
      </c>
      <c r="D238" s="9" t="s">
        <v>0</v>
      </c>
    </row>
    <row r="239" spans="1:5" ht="15" customHeight="1">
      <c r="A239" s="15">
        <v>2177</v>
      </c>
      <c r="B239" s="22">
        <f t="shared" si="6"/>
        <v>-1.1189961708495844E-2</v>
      </c>
      <c r="C239" s="21">
        <f t="shared" si="9"/>
        <v>98.844476100191883</v>
      </c>
      <c r="D239" s="9" t="s">
        <v>0</v>
      </c>
    </row>
    <row r="240" spans="1:5" ht="15" customHeight="1">
      <c r="A240" s="15">
        <v>2178</v>
      </c>
      <c r="B240" s="22">
        <f t="shared" si="6"/>
        <v>-9.5313363151703356E-3</v>
      </c>
      <c r="C240" s="21">
        <f t="shared" si="9"/>
        <v>98.834091568611015</v>
      </c>
      <c r="D240" s="9" t="s">
        <v>0</v>
      </c>
    </row>
    <row r="241" spans="1:4" ht="15" customHeight="1">
      <c r="A241" s="15">
        <v>2179</v>
      </c>
      <c r="B241" s="22">
        <f t="shared" si="6"/>
        <v>-7.7859277540852645E-3</v>
      </c>
      <c r="C241" s="21">
        <f t="shared" si="9"/>
        <v>98.825413427561543</v>
      </c>
      <c r="D241" s="9" t="s">
        <v>0</v>
      </c>
    </row>
    <row r="242" spans="1:4" ht="15" customHeight="1">
      <c r="A242" s="15">
        <v>2180</v>
      </c>
      <c r="B242" s="22">
        <f t="shared" si="6"/>
        <v>-5.9715757406451075E-3</v>
      </c>
      <c r="C242" s="21">
        <f t="shared" si="9"/>
        <v>98.818519713102845</v>
      </c>
      <c r="D242" s="9" t="s">
        <v>0</v>
      </c>
    </row>
    <row r="243" spans="1:4" ht="15" customHeight="1">
      <c r="A243" s="15">
        <v>2181</v>
      </c>
      <c r="B243" s="22">
        <f t="shared" si="6"/>
        <v>-4.1067185843104426E-3</v>
      </c>
      <c r="C243" s="21">
        <f t="shared" si="9"/>
        <v>98.813470276080253</v>
      </c>
      <c r="D243" s="9" t="s">
        <v>0</v>
      </c>
    </row>
    <row r="244" spans="1:4" ht="15" customHeight="1">
      <c r="A244" s="15">
        <v>2182</v>
      </c>
      <c r="B244" s="22">
        <f t="shared" si="6"/>
        <v>-2.2102063186579812E-3</v>
      </c>
      <c r="C244" s="21">
        <f t="shared" si="9"/>
        <v>98.810306275934224</v>
      </c>
      <c r="D244" s="9" t="s">
        <v>0</v>
      </c>
    </row>
    <row r="245" spans="1:4" ht="15" customHeight="1">
      <c r="A245" s="15">
        <v>2183</v>
      </c>
      <c r="B245" s="22">
        <f t="shared" si="6"/>
        <v>-3.0111065731119879E-4</v>
      </c>
      <c r="C245" s="21">
        <f t="shared" si="9"/>
        <v>98.809049863442937</v>
      </c>
      <c r="D245" s="9" t="s">
        <v>0</v>
      </c>
    </row>
    <row r="246" spans="1:4" ht="15" customHeight="1">
      <c r="A246" s="15">
        <v>2184</v>
      </c>
      <c r="B246" s="22">
        <f t="shared" si="6"/>
        <v>1.6014663129979567E-3</v>
      </c>
      <c r="C246" s="21">
        <f t="shared" si="9"/>
        <v>98.809704054619601</v>
      </c>
      <c r="D246" s="9" t="s">
        <v>0</v>
      </c>
    </row>
    <row r="247" spans="1:4" ht="15" customHeight="1">
      <c r="A247" s="15">
        <v>2185</v>
      </c>
      <c r="B247" s="22">
        <f t="shared" si="6"/>
        <v>3.4785827882117815E-3</v>
      </c>
      <c r="C247" s="21">
        <f t="shared" si="9"/>
        <v>98.812252796068933</v>
      </c>
      <c r="D247" s="9" t="s">
        <v>0</v>
      </c>
    </row>
    <row r="248" spans="1:4" ht="15" customHeight="1">
      <c r="A248" s="15">
        <v>2186</v>
      </c>
      <c r="B248" s="22">
        <f t="shared" si="6"/>
        <v>5.3116453533235131E-3</v>
      </c>
      <c r="C248" s="21">
        <f t="shared" si="9"/>
        <v>98.816661220196025</v>
      </c>
      <c r="D248" s="9" t="s">
        <v>0</v>
      </c>
    </row>
    <row r="249" spans="1:4" ht="15" customHeight="1">
      <c r="A249" s="15">
        <v>2187</v>
      </c>
      <c r="B249" s="22">
        <f t="shared" si="6"/>
        <v>7.082592676070476E-3</v>
      </c>
      <c r="C249" s="21">
        <f t="shared" si="9"/>
        <v>98.82287608677558</v>
      </c>
      <c r="D249" s="9" t="s">
        <v>0</v>
      </c>
    </row>
    <row r="250" spans="1:4" ht="15" customHeight="1">
      <c r="A250" s="15">
        <v>2188</v>
      </c>
      <c r="B250" s="22">
        <f t="shared" si="6"/>
        <v>8.7740729780279025E-3</v>
      </c>
      <c r="C250" s="21">
        <f t="shared" si="9"/>
        <v>98.830826405548166</v>
      </c>
      <c r="D250" s="9" t="s">
        <v>0</v>
      </c>
    </row>
    <row r="251" spans="1:4" ht="15" customHeight="1">
      <c r="A251" s="15">
        <v>2189</v>
      </c>
      <c r="B251" s="22">
        <f t="shared" si="6"/>
        <v>1.0369613544199296E-2</v>
      </c>
      <c r="C251" s="21">
        <f t="shared" si="9"/>
        <v>98.840424232731635</v>
      </c>
      <c r="D251" s="9" t="s">
        <v>0</v>
      </c>
    </row>
    <row r="252" spans="1:4" ht="15" customHeight="1">
      <c r="A252" s="15">
        <v>2190</v>
      </c>
      <c r="B252" s="22">
        <f t="shared" si="6"/>
        <v>1.1853780620370458E-2</v>
      </c>
      <c r="C252" s="21">
        <f t="shared" si="9"/>
        <v>98.851565632636564</v>
      </c>
      <c r="D252" s="9" t="s">
        <v>0</v>
      </c>
    </row>
    <row r="253" spans="1:4" ht="15" customHeight="1">
      <c r="A253" s="15">
        <v>2191</v>
      </c>
      <c r="B253" s="22">
        <f t="shared" si="6"/>
        <v>1.3212328151404051E-2</v>
      </c>
      <c r="C253" s="21">
        <f t="shared" si="9"/>
        <v>98.864131793972376</v>
      </c>
      <c r="D253" s="9" t="s">
        <v>0</v>
      </c>
    </row>
    <row r="254" spans="1:4" ht="15" customHeight="1">
      <c r="A254" s="15">
        <v>2192</v>
      </c>
      <c r="B254" s="22">
        <f t="shared" si="6"/>
        <v>1.4432333932809627E-2</v>
      </c>
      <c r="C254" s="21">
        <f t="shared" si="9"/>
        <v>98.877990288939372</v>
      </c>
      <c r="D254" s="9" t="s">
        <v>0</v>
      </c>
    </row>
    <row r="255" spans="1:4" ht="15" customHeight="1">
      <c r="A255" s="15">
        <v>2193</v>
      </c>
      <c r="B255" s="22">
        <f t="shared" si="6"/>
        <v>1.5502321880639158E-2</v>
      </c>
      <c r="C255" s="21">
        <f t="shared" si="9"/>
        <v>98.892996461837996</v>
      </c>
      <c r="D255" s="9" t="s">
        <v>0</v>
      </c>
    </row>
    <row r="256" spans="1:4" ht="15" customHeight="1">
      <c r="A256" s="15">
        <v>2194</v>
      </c>
      <c r="B256" s="22">
        <f t="shared" si="6"/>
        <v>1.641236926938916E-2</v>
      </c>
      <c r="C256" s="21">
        <f t="shared" si="9"/>
        <v>98.908994932700651</v>
      </c>
      <c r="D256" s="9" t="s">
        <v>0</v>
      </c>
    </row>
    <row r="257" spans="1:4" ht="15" customHeight="1">
      <c r="A257" s="15">
        <v>2195</v>
      </c>
      <c r="B257" s="22">
        <f t="shared" si="6"/>
        <v>1.7154197943462179E-2</v>
      </c>
      <c r="C257" s="21">
        <f t="shared" si="9"/>
        <v>98.925821200376774</v>
      </c>
      <c r="D257" s="9" t="s">
        <v>0</v>
      </c>
    </row>
    <row r="258" spans="1:4" ht="15" customHeight="1">
      <c r="A258" s="15">
        <v>2196</v>
      </c>
      <c r="B258" s="22">
        <f t="shared" si="6"/>
        <v>1.7721248672579293E-2</v>
      </c>
      <c r="C258" s="21">
        <f t="shared" si="9"/>
        <v>98.943303328587575</v>
      </c>
      <c r="D258" s="9" t="s">
        <v>0</v>
      </c>
    </row>
    <row r="259" spans="1:4" ht="15" customHeight="1">
      <c r="A259" s="15">
        <v>2197</v>
      </c>
      <c r="B259" s="22">
        <f t="shared" si="6"/>
        <v>1.8108737993486557E-2</v>
      </c>
      <c r="C259" s="21">
        <f t="shared" si="9"/>
        <v>98.961263697721932</v>
      </c>
      <c r="D259" s="9" t="s">
        <v>0</v>
      </c>
    </row>
    <row r="260" spans="1:4" ht="15" customHeight="1">
      <c r="A260" s="15">
        <v>2198</v>
      </c>
      <c r="B260" s="22">
        <f t="shared" si="6"/>
        <v>1.831369705853092E-2</v>
      </c>
      <c r="C260" s="21">
        <f t="shared" si="9"/>
        <v>98.979520804574548</v>
      </c>
      <c r="D260" s="9" t="s">
        <v>0</v>
      </c>
    </row>
    <row r="261" spans="1:4" ht="15" customHeight="1">
      <c r="A261" s="15">
        <v>2199</v>
      </c>
      <c r="B261" s="22">
        <f t="shared" si="6"/>
        <v>1.8334992193480559E-2</v>
      </c>
      <c r="C261" s="21">
        <f t="shared" si="9"/>
        <v>98.997891091838994</v>
      </c>
      <c r="D261" s="9" t="s">
        <v>0</v>
      </c>
    </row>
    <row r="262" spans="1:4" ht="15" customHeight="1">
      <c r="A262" s="15">
        <v>2200</v>
      </c>
      <c r="B262" s="22">
        <f t="shared" si="6"/>
        <v>1.8173327050547528E-2</v>
      </c>
      <c r="C262" s="21">
        <f t="shared" si="9"/>
        <v>99.016190788961509</v>
      </c>
      <c r="D262" s="9">
        <v>2200</v>
      </c>
    </row>
    <row r="263" spans="1:4" ht="15" customHeight="1">
      <c r="A263" s="15">
        <v>2201</v>
      </c>
      <c r="B263" s="22">
        <f t="shared" si="6"/>
        <v>1.7831226427261981E-2</v>
      </c>
      <c r="C263" s="21">
        <f t="shared" si="9"/>
        <v>99.034237745940089</v>
      </c>
      <c r="D263" s="9" t="s">
        <v>0</v>
      </c>
    </row>
    <row r="264" spans="1:4" ht="15" customHeight="1">
      <c r="A264" s="15">
        <v>2202</v>
      </c>
      <c r="B264" s="22">
        <f t="shared" si="6"/>
        <v>1.7313002003767508E-2</v>
      </c>
      <c r="C264" s="21">
        <f t="shared" si="9"/>
        <v>99.051853241816033</v>
      </c>
      <c r="D264" s="9" t="s">
        <v>0</v>
      </c>
    </row>
    <row r="265" spans="1:4" ht="15" customHeight="1">
      <c r="A265" s="15">
        <v>2203</v>
      </c>
      <c r="B265" s="22">
        <f t="shared" si="6"/>
        <v>1.6624700430455164E-2</v>
      </c>
      <c r="C265" s="21">
        <f t="shared" si="9"/>
        <v>99.068863749947624</v>
      </c>
      <c r="D265" s="9" t="s">
        <v>0</v>
      </c>
    </row>
    <row r="266" spans="1:4" ht="15" customHeight="1">
      <c r="A266" s="15">
        <v>2204</v>
      </c>
      <c r="B266" s="22">
        <f t="shared" si="6"/>
        <v>1.5774034371887069E-2</v>
      </c>
      <c r="C266" s="21">
        <f t="shared" si="9"/>
        <v>99.085102642676944</v>
      </c>
      <c r="D266" s="9" t="s">
        <v>0</v>
      </c>
    </row>
    <row r="267" spans="1:4" ht="15" customHeight="1">
      <c r="A267" s="15">
        <v>2205</v>
      </c>
      <c r="B267" s="22">
        <f t="shared" si="6"/>
        <v>1.4770297279383726E-2</v>
      </c>
      <c r="C267" s="21">
        <f t="shared" si="9"/>
        <v>99.100411818691398</v>
      </c>
      <c r="D267" s="9" t="s">
        <v>0</v>
      </c>
    </row>
    <row r="268" spans="1:4" ht="15" customHeight="1">
      <c r="A268" s="15">
        <v>2206</v>
      </c>
      <c r="B268" s="22">
        <f t="shared" si="6"/>
        <v>1.3624262823597633E-2</v>
      </c>
      <c r="C268" s="21">
        <f t="shared" si="9"/>
        <v>99.114643237235711</v>
      </c>
      <c r="D268" s="9" t="s">
        <v>0</v>
      </c>
    </row>
    <row r="269" spans="1:4" ht="15" customHeight="1">
      <c r="A269" s="15">
        <v>2207</v>
      </c>
      <c r="B269" s="22">
        <f t="shared" ref="B269:B332" si="10">(C270-C268)/2</f>
        <v>1.2348070066664718E-2</v>
      </c>
      <c r="C269" s="21">
        <f t="shared" si="9"/>
        <v>99.127660344338594</v>
      </c>
      <c r="D269" s="9" t="s">
        <v>0</v>
      </c>
    </row>
    <row r="270" spans="1:4" ht="15" customHeight="1">
      <c r="A270" s="15">
        <v>2208</v>
      </c>
      <c r="B270" s="22">
        <f t="shared" si="10"/>
        <v>1.0955095589856967E-2</v>
      </c>
      <c r="C270" s="21">
        <f t="shared" si="9"/>
        <v>99.139339377369041</v>
      </c>
      <c r="D270" s="9" t="s">
        <v>0</v>
      </c>
    </row>
    <row r="271" spans="1:4" ht="15" customHeight="1">
      <c r="A271" s="15">
        <v>2209</v>
      </c>
      <c r="B271" s="22">
        <f t="shared" si="10"/>
        <v>9.4598139174095763E-3</v>
      </c>
      <c r="C271" s="21">
        <f t="shared" si="9"/>
        <v>99.149570535518308</v>
      </c>
      <c r="D271" s="9" t="s">
        <v>0</v>
      </c>
    </row>
    <row r="272" spans="1:4" ht="15" customHeight="1">
      <c r="A272" s="15">
        <v>2210</v>
      </c>
      <c r="B272" s="22">
        <f t="shared" si="10"/>
        <v>7.8776476867190581E-3</v>
      </c>
      <c r="C272" s="21">
        <f t="shared" si="9"/>
        <v>99.15825900520386</v>
      </c>
      <c r="D272" s="9" t="s">
        <v>0</v>
      </c>
    </row>
    <row r="273" spans="1:4" ht="15" customHeight="1">
      <c r="A273" s="15">
        <v>2211</v>
      </c>
      <c r="B273" s="22">
        <f t="shared" si="10"/>
        <v>6.2248091103072056E-3</v>
      </c>
      <c r="C273" s="21">
        <f t="shared" si="9"/>
        <v>99.165325830891746</v>
      </c>
      <c r="D273" s="9" t="s">
        <v>0</v>
      </c>
    </row>
    <row r="274" spans="1:4" ht="15" customHeight="1">
      <c r="A274" s="15">
        <v>2212</v>
      </c>
      <c r="B274" s="22">
        <f t="shared" si="10"/>
        <v>4.5181343541713659E-3</v>
      </c>
      <c r="C274" s="21">
        <f t="shared" si="9"/>
        <v>99.170708623424474</v>
      </c>
      <c r="D274" s="9" t="s">
        <v>0</v>
      </c>
    </row>
    <row r="275" spans="1:4" ht="15" customHeight="1">
      <c r="A275" s="15">
        <v>2213</v>
      </c>
      <c r="B275" s="22">
        <f t="shared" si="10"/>
        <v>2.7749125193707869E-3</v>
      </c>
      <c r="C275" s="21">
        <f t="shared" si="9"/>
        <v>99.174362099600089</v>
      </c>
      <c r="D275" s="9" t="s">
        <v>0</v>
      </c>
    </row>
    <row r="276" spans="1:4" ht="15" customHeight="1">
      <c r="A276" s="15">
        <v>2214</v>
      </c>
      <c r="B276" s="22">
        <f t="shared" si="10"/>
        <v>1.0127109596496098E-3</v>
      </c>
      <c r="C276" s="21">
        <f t="shared" si="9"/>
        <v>99.176258448463216</v>
      </c>
      <c r="D276" s="9" t="s">
        <v>0</v>
      </c>
    </row>
    <row r="277" spans="1:4" ht="15" customHeight="1">
      <c r="A277" s="15">
        <v>2215</v>
      </c>
      <c r="B277" s="22">
        <f t="shared" si="10"/>
        <v>-7.5080130481808283E-4</v>
      </c>
      <c r="C277" s="21">
        <f t="shared" si="9"/>
        <v>99.176387521519388</v>
      </c>
      <c r="D277" s="9" t="s">
        <v>0</v>
      </c>
    </row>
    <row r="278" spans="1:4" ht="15" customHeight="1">
      <c r="A278" s="15">
        <v>2216</v>
      </c>
      <c r="B278" s="22">
        <f t="shared" si="10"/>
        <v>-2.4980303069028764E-3</v>
      </c>
      <c r="C278" s="21">
        <f t="shared" si="9"/>
        <v>99.17475684585358</v>
      </c>
      <c r="D278" s="9" t="s">
        <v>0</v>
      </c>
    </row>
    <row r="279" spans="1:4" ht="15" customHeight="1">
      <c r="A279" s="15">
        <v>2217</v>
      </c>
      <c r="B279" s="22">
        <f t="shared" si="10"/>
        <v>-4.2116322219811764E-3</v>
      </c>
      <c r="C279" s="21">
        <f t="shared" si="9"/>
        <v>99.171391460905582</v>
      </c>
      <c r="D279" s="9" t="s">
        <v>0</v>
      </c>
    </row>
    <row r="280" spans="1:4" ht="15" customHeight="1">
      <c r="A280" s="15">
        <v>2218</v>
      </c>
      <c r="B280" s="22">
        <f t="shared" si="10"/>
        <v>-5.8746850895801117E-3</v>
      </c>
      <c r="C280" s="21">
        <f t="shared" si="9"/>
        <v>99.166333581409617</v>
      </c>
      <c r="D280" s="9" t="s">
        <v>0</v>
      </c>
    </row>
    <row r="281" spans="1:4" ht="15" customHeight="1">
      <c r="A281" s="15">
        <v>2219</v>
      </c>
      <c r="B281" s="22">
        <f t="shared" si="10"/>
        <v>-7.4708554712756836E-3</v>
      </c>
      <c r="C281" s="21">
        <f t="shared" si="9"/>
        <v>99.159642090726422</v>
      </c>
      <c r="D281" s="9" t="s">
        <v>0</v>
      </c>
    </row>
    <row r="282" spans="1:4" ht="15" customHeight="1">
      <c r="A282" s="15">
        <v>2220</v>
      </c>
      <c r="B282" s="22">
        <f t="shared" si="10"/>
        <v>-8.9845584080734398E-3</v>
      </c>
      <c r="C282" s="21">
        <f t="shared" si="9"/>
        <v>99.151391870467066</v>
      </c>
      <c r="D282" s="9" t="s">
        <v>0</v>
      </c>
    </row>
    <row r="283" spans="1:4" ht="15" customHeight="1">
      <c r="A283" s="15">
        <v>2221</v>
      </c>
      <c r="B283" s="22">
        <f t="shared" si="10"/>
        <v>-1.0401109115498741E-2</v>
      </c>
      <c r="C283" s="21">
        <f t="shared" si="9"/>
        <v>99.141672973910275</v>
      </c>
      <c r="D283" s="9" t="s">
        <v>0</v>
      </c>
    </row>
    <row r="284" spans="1:4" ht="15" customHeight="1">
      <c r="A284" s="15">
        <v>2222</v>
      </c>
      <c r="B284" s="22">
        <f t="shared" si="10"/>
        <v>-1.1706864944635242E-2</v>
      </c>
      <c r="C284" s="21">
        <f t="shared" si="9"/>
        <v>99.130589652236068</v>
      </c>
      <c r="D284" s="9" t="s">
        <v>0</v>
      </c>
    </row>
    <row r="285" spans="1:4" ht="15" customHeight="1">
      <c r="A285" s="15">
        <v>2223</v>
      </c>
      <c r="B285" s="22">
        <f t="shared" si="10"/>
        <v>-1.2889356241984729E-2</v>
      </c>
      <c r="C285" s="21">
        <f t="shared" si="9"/>
        <v>99.118259244021004</v>
      </c>
      <c r="D285" s="9" t="s">
        <v>0</v>
      </c>
    </row>
    <row r="286" spans="1:4" ht="15" customHeight="1">
      <c r="A286" s="15">
        <v>2224</v>
      </c>
      <c r="B286" s="22">
        <f t="shared" si="10"/>
        <v>-1.393740485843864E-2</v>
      </c>
      <c r="C286" s="21">
        <f t="shared" si="9"/>
        <v>99.104810939752099</v>
      </c>
      <c r="D286" s="9" t="s">
        <v>0</v>
      </c>
    </row>
    <row r="287" spans="1:4" ht="15" customHeight="1">
      <c r="A287" s="15">
        <v>2225</v>
      </c>
      <c r="B287" s="22">
        <f t="shared" si="10"/>
        <v>-1.4841229187069871E-2</v>
      </c>
      <c r="C287" s="21">
        <f t="shared" si="9"/>
        <v>99.090384434304127</v>
      </c>
      <c r="D287" s="9" t="s">
        <v>0</v>
      </c>
    </row>
    <row r="288" spans="1:4" ht="15" customHeight="1">
      <c r="A288" s="15">
        <v>2226</v>
      </c>
      <c r="B288" s="22">
        <f t="shared" si="10"/>
        <v>-1.5592534749366393E-2</v>
      </c>
      <c r="C288" s="21">
        <f t="shared" si="9"/>
        <v>99.075128481377959</v>
      </c>
      <c r="D288" s="9" t="s">
        <v>0</v>
      </c>
    </row>
    <row r="289" spans="1:4" ht="15" customHeight="1">
      <c r="A289" s="15">
        <v>2227</v>
      </c>
      <c r="B289" s="22">
        <f t="shared" si="10"/>
        <v>-1.6184589498649871E-2</v>
      </c>
      <c r="C289" s="21">
        <f t="shared" ref="C289:C352" si="11">99+EXP(1.5-A289*$B$7)*10*SIN(A289*PI()/$B$6)</f>
        <v>99.059199364805394</v>
      </c>
      <c r="D289" s="9" t="s">
        <v>0</v>
      </c>
    </row>
    <row r="290" spans="1:4" ht="15" customHeight="1">
      <c r="A290" s="15">
        <v>2228</v>
      </c>
      <c r="B290" s="22">
        <f t="shared" si="10"/>
        <v>-1.6612283165777342E-2</v>
      </c>
      <c r="C290" s="21">
        <f t="shared" si="11"/>
        <v>99.042759302380659</v>
      </c>
      <c r="D290" s="9" t="s">
        <v>0</v>
      </c>
    </row>
    <row r="291" spans="1:4" ht="15" customHeight="1">
      <c r="A291" s="15">
        <v>2229</v>
      </c>
      <c r="B291" s="22">
        <f t="shared" si="10"/>
        <v>-1.6872170134988096E-2</v>
      </c>
      <c r="C291" s="21">
        <f t="shared" si="11"/>
        <v>99.02597479847384</v>
      </c>
      <c r="D291" s="9" t="s">
        <v>0</v>
      </c>
    </row>
    <row r="292" spans="1:4" ht="15" customHeight="1">
      <c r="A292" s="15">
        <v>2230</v>
      </c>
      <c r="B292" s="22">
        <f t="shared" si="10"/>
        <v>-1.6962495504415642E-2</v>
      </c>
      <c r="C292" s="21">
        <f t="shared" si="11"/>
        <v>99.009014962110683</v>
      </c>
      <c r="D292" s="9" t="s">
        <v>0</v>
      </c>
    </row>
    <row r="293" spans="1:4" ht="15" customHeight="1">
      <c r="A293" s="15">
        <v>2231</v>
      </c>
      <c r="B293" s="22">
        <f t="shared" si="10"/>
        <v>-1.688320415512834E-2</v>
      </c>
      <c r="C293" s="21">
        <f t="shared" si="11"/>
        <v>98.992049807465008</v>
      </c>
      <c r="D293" s="9" t="s">
        <v>0</v>
      </c>
    </row>
    <row r="294" spans="1:4" ht="15" customHeight="1">
      <c r="A294" s="15">
        <v>2232</v>
      </c>
      <c r="B294" s="22">
        <f t="shared" si="10"/>
        <v>-1.6635932823184874E-2</v>
      </c>
      <c r="C294" s="21">
        <f t="shared" si="11"/>
        <v>98.975248553800427</v>
      </c>
      <c r="D294" s="9" t="s">
        <v>0</v>
      </c>
    </row>
    <row r="295" spans="1:4" ht="15" customHeight="1">
      <c r="A295" s="15">
        <v>2233</v>
      </c>
      <c r="B295" s="22">
        <f t="shared" si="10"/>
        <v>-1.6223985338328362E-2</v>
      </c>
      <c r="C295" s="21">
        <f t="shared" si="11"/>
        <v>98.958777941818639</v>
      </c>
      <c r="D295" s="9" t="s">
        <v>0</v>
      </c>
    </row>
    <row r="296" spans="1:4" ht="15" customHeight="1">
      <c r="A296" s="15">
        <v>2234</v>
      </c>
      <c r="B296" s="22">
        <f t="shared" si="10"/>
        <v>-1.5652291360360948E-2</v>
      </c>
      <c r="C296" s="21">
        <f t="shared" si="11"/>
        <v>98.94280058312377</v>
      </c>
      <c r="D296" s="9" t="s">
        <v>0</v>
      </c>
    </row>
    <row r="297" spans="1:4" ht="15" customHeight="1">
      <c r="A297" s="15">
        <v>2235</v>
      </c>
      <c r="B297" s="22">
        <f t="shared" si="10"/>
        <v>-1.4927349107068721E-2</v>
      </c>
      <c r="C297" s="21">
        <f t="shared" si="11"/>
        <v>98.927473359097917</v>
      </c>
      <c r="D297" s="9" t="s">
        <v>0</v>
      </c>
    </row>
    <row r="298" spans="1:4" ht="15" customHeight="1">
      <c r="A298" s="15">
        <v>2236</v>
      </c>
      <c r="B298" s="22">
        <f t="shared" si="10"/>
        <v>-1.4057152724504363E-2</v>
      </c>
      <c r="C298" s="21">
        <f t="shared" si="11"/>
        <v>98.912945884909632</v>
      </c>
      <c r="D298" s="9" t="s">
        <v>0</v>
      </c>
    </row>
    <row r="299" spans="1:4" ht="15" customHeight="1">
      <c r="A299" s="15">
        <v>2237</v>
      </c>
      <c r="B299" s="22">
        <f t="shared" si="10"/>
        <v>-1.3051105100785776E-2</v>
      </c>
      <c r="C299" s="21">
        <f t="shared" si="11"/>
        <v>98.899359053648908</v>
      </c>
      <c r="D299" s="9" t="s">
        <v>0</v>
      </c>
    </row>
    <row r="300" spans="1:4" ht="15" customHeight="1">
      <c r="A300" s="15">
        <v>2238</v>
      </c>
      <c r="B300" s="22">
        <f t="shared" si="10"/>
        <v>-1.1919917065348784E-2</v>
      </c>
      <c r="C300" s="21">
        <f t="shared" si="11"/>
        <v>98.886843674708061</v>
      </c>
      <c r="D300" s="9" t="s">
        <v>0</v>
      </c>
    </row>
    <row r="301" spans="1:4" ht="15" customHeight="1">
      <c r="A301" s="15">
        <v>2239</v>
      </c>
      <c r="B301" s="22">
        <f t="shared" si="10"/>
        <v>-1.0675494046950007E-2</v>
      </c>
      <c r="C301" s="21">
        <f t="shared" si="11"/>
        <v>98.87551921951821</v>
      </c>
      <c r="D301" s="9" t="s">
        <v>0</v>
      </c>
    </row>
    <row r="302" spans="1:4" ht="15" customHeight="1">
      <c r="A302" s="15">
        <v>2240</v>
      </c>
      <c r="B302" s="22">
        <f t="shared" si="10"/>
        <v>-9.3308113832719641E-3</v>
      </c>
      <c r="C302" s="21">
        <f t="shared" si="11"/>
        <v>98.865492686614161</v>
      </c>
      <c r="D302" s="9" t="s">
        <v>0</v>
      </c>
    </row>
    <row r="303" spans="1:4" ht="15" customHeight="1">
      <c r="A303" s="15">
        <v>2241</v>
      </c>
      <c r="B303" s="22">
        <f t="shared" si="10"/>
        <v>-7.8997795822388639E-3</v>
      </c>
      <c r="C303" s="21">
        <f t="shared" si="11"/>
        <v>98.856857596751667</v>
      </c>
      <c r="D303" s="9" t="s">
        <v>0</v>
      </c>
    </row>
    <row r="304" spans="1:4" ht="15" customHeight="1">
      <c r="A304" s="15">
        <v>2242</v>
      </c>
      <c r="B304" s="22">
        <f t="shared" si="10"/>
        <v>-6.3971009289645053E-3</v>
      </c>
      <c r="C304" s="21">
        <f t="shared" si="11"/>
        <v>98.849693127449683</v>
      </c>
      <c r="D304" s="9" t="s">
        <v>0</v>
      </c>
    </row>
    <row r="305" spans="1:4" ht="15" customHeight="1">
      <c r="A305" s="15">
        <v>2243</v>
      </c>
      <c r="B305" s="22">
        <f t="shared" si="10"/>
        <v>-4.8381189115076495E-3</v>
      </c>
      <c r="C305" s="21">
        <f t="shared" si="11"/>
        <v>98.844063394893737</v>
      </c>
      <c r="D305" s="9" t="s">
        <v>0</v>
      </c>
    </row>
    <row r="306" spans="1:4" ht="15" customHeight="1">
      <c r="A306" s="15">
        <v>2244</v>
      </c>
      <c r="B306" s="22">
        <f t="shared" si="10"/>
        <v>-3.2386620029214441E-3</v>
      </c>
      <c r="C306" s="21">
        <f t="shared" si="11"/>
        <v>98.840016889626668</v>
      </c>
      <c r="D306" s="9" t="s">
        <v>0</v>
      </c>
    </row>
    <row r="307" spans="1:4" ht="15" customHeight="1">
      <c r="A307" s="15">
        <v>2245</v>
      </c>
      <c r="B307" s="22">
        <f t="shared" si="10"/>
        <v>-1.6148833857201339E-3</v>
      </c>
      <c r="C307" s="21">
        <f t="shared" si="11"/>
        <v>98.837586070887895</v>
      </c>
      <c r="D307" s="9" t="s">
        <v>0</v>
      </c>
    </row>
    <row r="308" spans="1:4" ht="15" customHeight="1">
      <c r="A308" s="15">
        <v>2246</v>
      </c>
      <c r="B308" s="22">
        <f t="shared" si="10"/>
        <v>1.690176256374798E-5</v>
      </c>
      <c r="C308" s="21">
        <f t="shared" si="11"/>
        <v>98.836787122855227</v>
      </c>
      <c r="D308" s="9" t="s">
        <v>0</v>
      </c>
    </row>
    <row r="309" spans="1:4" ht="15" customHeight="1">
      <c r="A309" s="15">
        <v>2247</v>
      </c>
      <c r="B309" s="22">
        <f t="shared" si="10"/>
        <v>1.6403797879434023E-3</v>
      </c>
      <c r="C309" s="21">
        <f t="shared" si="11"/>
        <v>98.837619874413022</v>
      </c>
      <c r="D309" s="9" t="s">
        <v>0</v>
      </c>
    </row>
    <row r="310" spans="1:4" ht="15" customHeight="1">
      <c r="A310" s="15">
        <v>2248</v>
      </c>
      <c r="B310" s="22">
        <f t="shared" si="10"/>
        <v>3.2394012476686385E-3</v>
      </c>
      <c r="C310" s="21">
        <f t="shared" si="11"/>
        <v>98.840067882431114</v>
      </c>
      <c r="D310" s="9" t="s">
        <v>0</v>
      </c>
    </row>
    <row r="311" spans="1:4" ht="15" customHeight="1">
      <c r="A311" s="15">
        <v>2249</v>
      </c>
      <c r="B311" s="22">
        <f t="shared" si="10"/>
        <v>4.7981411489104175E-3</v>
      </c>
      <c r="C311" s="21">
        <f t="shared" si="11"/>
        <v>98.844098676908359</v>
      </c>
      <c r="D311" s="9" t="s">
        <v>0</v>
      </c>
    </row>
    <row r="312" spans="1:4" ht="15" customHeight="1">
      <c r="A312" s="15">
        <v>2250</v>
      </c>
      <c r="B312" s="22">
        <f t="shared" si="10"/>
        <v>6.3012551525432059E-3</v>
      </c>
      <c r="C312" s="21">
        <f t="shared" si="11"/>
        <v>98.849664164728935</v>
      </c>
      <c r="D312" s="9">
        <v>2250</v>
      </c>
    </row>
    <row r="313" spans="1:4" ht="15" customHeight="1">
      <c r="A313" s="15">
        <v>2251</v>
      </c>
      <c r="B313" s="22">
        <f t="shared" si="10"/>
        <v>7.7340302042685494E-3</v>
      </c>
      <c r="C313" s="21">
        <f t="shared" si="11"/>
        <v>98.856701187213446</v>
      </c>
      <c r="D313" s="9" t="s">
        <v>0</v>
      </c>
    </row>
    <row r="314" spans="1:4" ht="15" customHeight="1">
      <c r="A314" s="15">
        <v>2252</v>
      </c>
      <c r="B314" s="22">
        <f t="shared" si="10"/>
        <v>9.082528118717903E-3</v>
      </c>
      <c r="C314" s="21">
        <f t="shared" si="11"/>
        <v>98.865132225137472</v>
      </c>
      <c r="D314" s="9" t="s">
        <v>0</v>
      </c>
    </row>
    <row r="315" spans="1:4" ht="15" customHeight="1">
      <c r="A315" s="15">
        <v>2253</v>
      </c>
      <c r="B315" s="22">
        <f t="shared" si="10"/>
        <v>1.0333720719678752E-2</v>
      </c>
      <c r="C315" s="21">
        <f t="shared" si="11"/>
        <v>98.874866243450882</v>
      </c>
      <c r="D315" s="9" t="s">
        <v>0</v>
      </c>
    </row>
    <row r="316" spans="1:4" ht="15" customHeight="1">
      <c r="A316" s="15">
        <v>2254</v>
      </c>
      <c r="B316" s="22">
        <f t="shared" si="10"/>
        <v>1.1475615230843061E-2</v>
      </c>
      <c r="C316" s="21">
        <f t="shared" si="11"/>
        <v>98.88579966657683</v>
      </c>
      <c r="D316" s="9" t="s">
        <v>0</v>
      </c>
    </row>
    <row r="317" spans="1:4" ht="15" customHeight="1">
      <c r="A317" s="15">
        <v>2255</v>
      </c>
      <c r="B317" s="22">
        <f t="shared" si="10"/>
        <v>1.249736871513818E-2</v>
      </c>
      <c r="C317" s="21">
        <f t="shared" si="11"/>
        <v>98.897817473912568</v>
      </c>
      <c r="D317" s="9" t="s">
        <v>0</v>
      </c>
    </row>
    <row r="318" spans="1:4" ht="15" customHeight="1">
      <c r="A318" s="15">
        <v>2256</v>
      </c>
      <c r="B318" s="22">
        <f t="shared" si="10"/>
        <v>1.3389390476035601E-2</v>
      </c>
      <c r="C318" s="21">
        <f t="shared" si="11"/>
        <v>98.910794404007106</v>
      </c>
      <c r="D318" s="9" t="s">
        <v>0</v>
      </c>
    </row>
    <row r="319" spans="1:4" ht="15" customHeight="1">
      <c r="A319" s="15">
        <v>2257</v>
      </c>
      <c r="B319" s="22">
        <f t="shared" si="10"/>
        <v>1.4143431459551437E-2</v>
      </c>
      <c r="C319" s="21">
        <f t="shared" si="11"/>
        <v>98.924596254864639</v>
      </c>
      <c r="D319" s="9" t="s">
        <v>0</v>
      </c>
    </row>
    <row r="320" spans="1:4" ht="15" customHeight="1">
      <c r="A320" s="15">
        <v>2258</v>
      </c>
      <c r="B320" s="22">
        <f t="shared" si="10"/>
        <v>1.4752659830215009E-2</v>
      </c>
      <c r="C320" s="21">
        <f t="shared" si="11"/>
        <v>98.939081266926209</v>
      </c>
      <c r="D320" s="9" t="s">
        <v>0</v>
      </c>
    </row>
    <row r="321" spans="1:4" ht="15" customHeight="1">
      <c r="A321" s="15">
        <v>2259</v>
      </c>
      <c r="B321" s="22">
        <f t="shared" si="10"/>
        <v>1.5211722036319486E-2</v>
      </c>
      <c r="C321" s="21">
        <f t="shared" si="11"/>
        <v>98.954101574525069</v>
      </c>
      <c r="D321" s="9" t="s">
        <v>0</v>
      </c>
    </row>
    <row r="322" spans="1:4" ht="15" customHeight="1">
      <c r="A322" s="15">
        <v>2260</v>
      </c>
      <c r="B322" s="22">
        <f t="shared" si="10"/>
        <v>1.55167888276182E-2</v>
      </c>
      <c r="C322" s="21">
        <f t="shared" si="11"/>
        <v>98.969504710998848</v>
      </c>
      <c r="D322" s="9" t="s">
        <v>0</v>
      </c>
    </row>
    <row r="323" spans="1:4" ht="15" customHeight="1">
      <c r="A323" s="15">
        <v>2261</v>
      </c>
      <c r="B323" s="22">
        <f t="shared" si="10"/>
        <v>1.5665585841766472E-2</v>
      </c>
      <c r="C323" s="21">
        <f t="shared" si="11"/>
        <v>98.985135152180305</v>
      </c>
      <c r="D323" s="9" t="s">
        <v>0</v>
      </c>
    </row>
    <row r="324" spans="1:4" ht="15" customHeight="1">
      <c r="A324" s="15">
        <v>2262</v>
      </c>
      <c r="B324" s="22">
        <f t="shared" si="10"/>
        <v>1.5657408531502881E-2</v>
      </c>
      <c r="C324" s="21">
        <f t="shared" si="11"/>
        <v>99.000835882682381</v>
      </c>
      <c r="D324" s="9" t="s">
        <v>0</v>
      </c>
    </row>
    <row r="325" spans="1:4" ht="15" customHeight="1">
      <c r="A325" s="15">
        <v>2263</v>
      </c>
      <c r="B325" s="22">
        <f t="shared" si="10"/>
        <v>1.5493121361487283E-2</v>
      </c>
      <c r="C325" s="21">
        <f t="shared" si="11"/>
        <v>99.016449969243311</v>
      </c>
      <c r="D325" s="9" t="s">
        <v>0</v>
      </c>
    </row>
    <row r="326" spans="1:4" ht="15" customHeight="1">
      <c r="A326" s="15">
        <v>2264</v>
      </c>
      <c r="B326" s="22">
        <f t="shared" si="10"/>
        <v>1.5175141361574163E-2</v>
      </c>
      <c r="C326" s="21">
        <f t="shared" si="11"/>
        <v>99.031822125405355</v>
      </c>
      <c r="D326" s="9" t="s">
        <v>0</v>
      </c>
    </row>
    <row r="327" spans="1:4" ht="15" customHeight="1">
      <c r="A327" s="15">
        <v>2265</v>
      </c>
      <c r="B327" s="22">
        <f t="shared" si="10"/>
        <v>1.4707406278475332E-2</v>
      </c>
      <c r="C327" s="21">
        <f t="shared" si="11"/>
        <v>99.046800251966459</v>
      </c>
      <c r="D327" s="9" t="s">
        <v>0</v>
      </c>
    </row>
    <row r="328" spans="1:4" ht="15" customHeight="1">
      <c r="A328" s="15">
        <v>2266</v>
      </c>
      <c r="B328" s="22">
        <f t="shared" si="10"/>
        <v>1.409532772011346E-2</v>
      </c>
      <c r="C328" s="21">
        <f t="shared" si="11"/>
        <v>99.061236937962306</v>
      </c>
      <c r="D328" s="9" t="s">
        <v>0</v>
      </c>
    </row>
    <row r="329" spans="1:4" ht="15" customHeight="1">
      <c r="A329" s="15">
        <v>2267</v>
      </c>
      <c r="B329" s="22">
        <f t="shared" si="10"/>
        <v>1.334572983502369E-2</v>
      </c>
      <c r="C329" s="21">
        <f t="shared" si="11"/>
        <v>99.074990907406686</v>
      </c>
      <c r="D329" s="9" t="s">
        <v>0</v>
      </c>
    </row>
    <row r="330" spans="1:4" ht="15" customHeight="1">
      <c r="A330" s="15">
        <v>2268</v>
      </c>
      <c r="B330" s="22">
        <f t="shared" si="10"/>
        <v>1.2466774210338372E-2</v>
      </c>
      <c r="C330" s="21">
        <f t="shared" si="11"/>
        <v>99.087928397632353</v>
      </c>
      <c r="D330" s="9" t="s">
        <v>0</v>
      </c>
    </row>
    <row r="331" spans="1:4" ht="15" customHeight="1">
      <c r="A331" s="15">
        <v>2269</v>
      </c>
      <c r="B331" s="22">
        <f t="shared" si="10"/>
        <v>1.1467871806132734E-2</v>
      </c>
      <c r="C331" s="21">
        <f t="shared" si="11"/>
        <v>99.099924455827363</v>
      </c>
      <c r="D331" s="9" t="s">
        <v>0</v>
      </c>
    </row>
    <row r="332" spans="1:4" ht="15" customHeight="1">
      <c r="A332" s="15">
        <v>2270</v>
      </c>
      <c r="B332" s="22">
        <f t="shared" si="10"/>
        <v>1.0359582869050143E-2</v>
      </c>
      <c r="C332" s="21">
        <f t="shared" si="11"/>
        <v>99.110864141244619</v>
      </c>
      <c r="D332" s="9" t="s">
        <v>0</v>
      </c>
    </row>
    <row r="333" spans="1:4" ht="15" customHeight="1">
      <c r="A333" s="15">
        <v>2271</v>
      </c>
      <c r="B333" s="22">
        <f t="shared" ref="B333:B396" si="12">(C334-C332)/2</f>
        <v>9.1535058833613903E-3</v>
      </c>
      <c r="C333" s="21">
        <f t="shared" si="11"/>
        <v>99.120643621565463</v>
      </c>
      <c r="D333" s="9" t="s">
        <v>0</v>
      </c>
    </row>
    <row r="334" spans="1:4" ht="15" customHeight="1">
      <c r="A334" s="15">
        <v>2272</v>
      </c>
      <c r="B334" s="22">
        <f t="shared" si="12"/>
        <v>7.8621567215293453E-3</v>
      </c>
      <c r="C334" s="21">
        <f t="shared" si="11"/>
        <v>99.129171153011342</v>
      </c>
      <c r="D334" s="9" t="s">
        <v>0</v>
      </c>
    </row>
    <row r="335" spans="1:4" ht="15" customHeight="1">
      <c r="A335" s="15">
        <v>2273</v>
      </c>
      <c r="B335" s="22">
        <f t="shared" si="12"/>
        <v>6.4988392485219038E-3</v>
      </c>
      <c r="C335" s="21">
        <f t="shared" si="11"/>
        <v>99.136367935008522</v>
      </c>
      <c r="D335" s="9" t="s">
        <v>0</v>
      </c>
    </row>
    <row r="336" spans="1:4" ht="15" customHeight="1">
      <c r="A336" s="15">
        <v>2274</v>
      </c>
      <c r="B336" s="22">
        <f t="shared" si="12"/>
        <v>5.0775087127803431E-3</v>
      </c>
      <c r="C336" s="21">
        <f t="shared" si="11"/>
        <v>99.142168831508386</v>
      </c>
      <c r="D336" s="9" t="s">
        <v>0</v>
      </c>
    </row>
    <row r="337" spans="1:4" ht="15" customHeight="1">
      <c r="A337" s="15">
        <v>2275</v>
      </c>
      <c r="B337" s="22">
        <f t="shared" si="12"/>
        <v>3.6126293223404105E-3</v>
      </c>
      <c r="C337" s="21">
        <f t="shared" si="11"/>
        <v>99.146522952434083</v>
      </c>
      <c r="D337" s="9" t="s">
        <v>0</v>
      </c>
    </row>
    <row r="338" spans="1:4" ht="15" customHeight="1">
      <c r="A338" s="15">
        <v>2276</v>
      </c>
      <c r="B338" s="22">
        <f t="shared" si="12"/>
        <v>2.119027455556477E-3</v>
      </c>
      <c r="C338" s="21">
        <f t="shared" si="11"/>
        <v>99.149394090153066</v>
      </c>
      <c r="D338" s="9" t="s">
        <v>0</v>
      </c>
    </row>
    <row r="339" spans="1:4" ht="15" customHeight="1">
      <c r="A339" s="15">
        <v>2277</v>
      </c>
      <c r="B339" s="22">
        <f t="shared" si="12"/>
        <v>6.1174199187519207E-4</v>
      </c>
      <c r="C339" s="21">
        <f t="shared" si="11"/>
        <v>99.150761007345196</v>
      </c>
      <c r="D339" s="9" t="s">
        <v>0</v>
      </c>
    </row>
    <row r="340" spans="1:4" ht="15" customHeight="1">
      <c r="A340" s="15">
        <v>2278</v>
      </c>
      <c r="B340" s="22">
        <f t="shared" si="12"/>
        <v>-8.9412673008837373E-4</v>
      </c>
      <c r="C340" s="21">
        <f t="shared" si="11"/>
        <v>99.150617574136817</v>
      </c>
      <c r="D340" s="9" t="s">
        <v>0</v>
      </c>
    </row>
    <row r="341" spans="1:4" ht="15" customHeight="1">
      <c r="A341" s="15">
        <v>2279</v>
      </c>
      <c r="B341" s="22">
        <f t="shared" si="12"/>
        <v>-2.3835678140500249E-3</v>
      </c>
      <c r="C341" s="21">
        <f t="shared" si="11"/>
        <v>99.148972753885019</v>
      </c>
      <c r="D341" s="9" t="s">
        <v>0</v>
      </c>
    </row>
    <row r="342" spans="1:4" ht="15" customHeight="1">
      <c r="A342" s="15">
        <v>2280</v>
      </c>
      <c r="B342" s="22">
        <f t="shared" si="12"/>
        <v>-3.8418090629974699E-3</v>
      </c>
      <c r="C342" s="21">
        <f t="shared" si="11"/>
        <v>99.145850438508717</v>
      </c>
      <c r="D342" s="9" t="s">
        <v>0</v>
      </c>
    </row>
    <row r="343" spans="1:4" ht="15" customHeight="1">
      <c r="A343" s="15">
        <v>2281</v>
      </c>
      <c r="B343" s="22">
        <f t="shared" si="12"/>
        <v>-5.2544631111430817E-3</v>
      </c>
      <c r="C343" s="21">
        <f t="shared" si="11"/>
        <v>99.141289135759024</v>
      </c>
      <c r="D343" s="9" t="s">
        <v>0</v>
      </c>
    </row>
    <row r="344" spans="1:4" ht="15" customHeight="1">
      <c r="A344" s="15">
        <v>2282</v>
      </c>
      <c r="B344" s="22">
        <f t="shared" si="12"/>
        <v>-6.6076689891261253E-3</v>
      </c>
      <c r="C344" s="21">
        <f t="shared" si="11"/>
        <v>99.135341512286431</v>
      </c>
      <c r="D344" s="9" t="s">
        <v>0</v>
      </c>
    </row>
    <row r="345" spans="1:4" ht="15" customHeight="1">
      <c r="A345" s="15">
        <v>2283</v>
      </c>
      <c r="B345" s="22">
        <f t="shared" si="12"/>
        <v>-7.8882277334315631E-3</v>
      </c>
      <c r="C345" s="21">
        <f t="shared" si="11"/>
        <v>99.128073797780772</v>
      </c>
      <c r="D345" s="9" t="s">
        <v>0</v>
      </c>
    </row>
    <row r="346" spans="1:4" ht="15" customHeight="1">
      <c r="A346" s="15">
        <v>2284</v>
      </c>
      <c r="B346" s="22">
        <f t="shared" si="12"/>
        <v>-9.0837307173003978E-3</v>
      </c>
      <c r="C346" s="21">
        <f t="shared" si="11"/>
        <v>99.119565056819567</v>
      </c>
      <c r="D346" s="9" t="s">
        <v>0</v>
      </c>
    </row>
    <row r="347" spans="1:4" ht="15" customHeight="1">
      <c r="A347" s="15">
        <v>2285</v>
      </c>
      <c r="B347" s="22">
        <f t="shared" si="12"/>
        <v>-1.0182679459624921E-2</v>
      </c>
      <c r="C347" s="21">
        <f t="shared" si="11"/>
        <v>99.109906336346171</v>
      </c>
      <c r="D347" s="9" t="s">
        <v>0</v>
      </c>
    </row>
    <row r="348" spans="1:4" ht="15" customHeight="1">
      <c r="A348" s="15">
        <v>2286</v>
      </c>
      <c r="B348" s="22">
        <f t="shared" si="12"/>
        <v>-1.1174595759378292E-2</v>
      </c>
      <c r="C348" s="21">
        <f t="shared" si="11"/>
        <v>99.099199697900318</v>
      </c>
      <c r="D348" s="9" t="s">
        <v>0</v>
      </c>
    </row>
    <row r="349" spans="1:4" ht="15" customHeight="1">
      <c r="A349" s="15">
        <v>2287</v>
      </c>
      <c r="B349" s="22">
        <f t="shared" si="12"/>
        <v>-1.205012110561654E-2</v>
      </c>
      <c r="C349" s="21">
        <f t="shared" si="11"/>
        <v>99.087557144827414</v>
      </c>
      <c r="D349" s="9" t="s">
        <v>0</v>
      </c>
    </row>
    <row r="350" spans="1:4" ht="15" customHeight="1">
      <c r="A350" s="15">
        <v>2288</v>
      </c>
      <c r="B350" s="22">
        <f t="shared" si="12"/>
        <v>-1.2801104425008702E-2</v>
      </c>
      <c r="C350" s="21">
        <f t="shared" si="11"/>
        <v>99.075099455689084</v>
      </c>
      <c r="D350" s="9" t="s">
        <v>0</v>
      </c>
    </row>
    <row r="351" spans="1:4" ht="15" customHeight="1">
      <c r="A351" s="15">
        <v>2289</v>
      </c>
      <c r="B351" s="22">
        <f t="shared" si="12"/>
        <v>-1.3420677350005406E-2</v>
      </c>
      <c r="C351" s="21">
        <f t="shared" si="11"/>
        <v>99.061954935977397</v>
      </c>
      <c r="D351" s="9" t="s">
        <v>0</v>
      </c>
    </row>
    <row r="352" spans="1:4" ht="15" customHeight="1">
      <c r="A352" s="15">
        <v>2290</v>
      </c>
      <c r="B352" s="22">
        <f t="shared" si="12"/>
        <v>-1.3903316319243686E-2</v>
      </c>
      <c r="C352" s="21">
        <f t="shared" si="11"/>
        <v>99.048258100989074</v>
      </c>
      <c r="D352" s="9" t="s">
        <v>0</v>
      </c>
    </row>
    <row r="353" spans="1:4" ht="15" customHeight="1">
      <c r="A353" s="15">
        <v>2291</v>
      </c>
      <c r="B353" s="22">
        <f t="shared" si="12"/>
        <v>-1.4244890956526035E-2</v>
      </c>
      <c r="C353" s="21">
        <f t="shared" ref="C353:C416" si="13">99+EXP(1.5-A353*$B$7)*10*SIN(A353*PI()/$B$6)</f>
        <v>99.03414830333891</v>
      </c>
      <c r="D353" s="9" t="s">
        <v>0</v>
      </c>
    </row>
    <row r="354" spans="1:4" ht="15" customHeight="1">
      <c r="A354" s="15">
        <v>2292</v>
      </c>
      <c r="B354" s="22">
        <f t="shared" si="12"/>
        <v>-1.4442698314383051E-2</v>
      </c>
      <c r="C354" s="21">
        <f t="shared" si="13"/>
        <v>99.019768319076022</v>
      </c>
      <c r="D354" s="9" t="s">
        <v>0</v>
      </c>
    </row>
    <row r="355" spans="1:4" ht="15" customHeight="1">
      <c r="A355" s="15">
        <v>2293</v>
      </c>
      <c r="B355" s="22">
        <f t="shared" si="12"/>
        <v>-1.4495482711048169E-2</v>
      </c>
      <c r="C355" s="21">
        <f t="shared" si="13"/>
        <v>99.005262906710144</v>
      </c>
      <c r="D355" s="9" t="s">
        <v>0</v>
      </c>
    </row>
    <row r="356" spans="1:4" ht="15" customHeight="1">
      <c r="A356" s="15">
        <v>2294</v>
      </c>
      <c r="B356" s="22">
        <f t="shared" si="12"/>
        <v>-1.4403441035092612E-2</v>
      </c>
      <c r="C356" s="21">
        <f t="shared" si="13"/>
        <v>98.990777353653925</v>
      </c>
      <c r="D356" s="9" t="s">
        <v>0</v>
      </c>
    </row>
    <row r="357" spans="1:4" ht="15" customHeight="1">
      <c r="A357" s="15">
        <v>2295</v>
      </c>
      <c r="B357" s="22">
        <f t="shared" si="12"/>
        <v>-1.4168213537153918E-2</v>
      </c>
      <c r="C357" s="21">
        <f t="shared" si="13"/>
        <v>98.976456024639958</v>
      </c>
      <c r="D357" s="9" t="s">
        <v>0</v>
      </c>
    </row>
    <row r="358" spans="1:4" ht="15" customHeight="1">
      <c r="A358" s="15">
        <v>2296</v>
      </c>
      <c r="B358" s="22">
        <f t="shared" si="12"/>
        <v>-1.3792860272957341E-2</v>
      </c>
      <c r="C358" s="21">
        <f t="shared" si="13"/>
        <v>98.962440926579617</v>
      </c>
      <c r="D358" s="9" t="s">
        <v>0</v>
      </c>
    </row>
    <row r="359" spans="1:4" ht="15" customHeight="1">
      <c r="A359" s="15">
        <v>2297</v>
      </c>
      <c r="B359" s="22">
        <f t="shared" si="12"/>
        <v>-1.3281823504200929E-2</v>
      </c>
      <c r="C359" s="21">
        <f t="shared" si="13"/>
        <v>98.948870304094044</v>
      </c>
      <c r="D359" s="9" t="s">
        <v>0</v>
      </c>
    </row>
    <row r="360" spans="1:4" ht="15" customHeight="1">
      <c r="A360" s="15">
        <v>2298</v>
      </c>
      <c r="B360" s="22">
        <f t="shared" si="12"/>
        <v>-1.2640876502324261E-2</v>
      </c>
      <c r="C360" s="21">
        <f t="shared" si="13"/>
        <v>98.935877279571216</v>
      </c>
      <c r="D360" s="9" t="s">
        <v>0</v>
      </c>
    </row>
    <row r="361" spans="1:4" ht="15" customHeight="1">
      <c r="A361" s="15">
        <v>2299</v>
      </c>
      <c r="B361" s="22">
        <f t="shared" si="12"/>
        <v>-1.1877059333500029E-2</v>
      </c>
      <c r="C361" s="21">
        <f t="shared" si="13"/>
        <v>98.923588551089395</v>
      </c>
      <c r="D361" s="9" t="s">
        <v>0</v>
      </c>
    </row>
    <row r="362" spans="1:4" ht="15" customHeight="1">
      <c r="A362" s="15">
        <v>2300</v>
      </c>
      <c r="B362" s="22">
        <f t="shared" si="12"/>
        <v>-1.0998602330147378E-2</v>
      </c>
      <c r="C362" s="21">
        <f t="shared" si="13"/>
        <v>98.912123160904216</v>
      </c>
      <c r="D362" s="9">
        <v>2300</v>
      </c>
    </row>
    <row r="363" spans="1:4" ht="15" customHeight="1">
      <c r="A363" s="15">
        <v>2301</v>
      </c>
      <c r="B363" s="22">
        <f t="shared" si="12"/>
        <v>-1.0014838073750809E-2</v>
      </c>
      <c r="C363" s="21">
        <f t="shared" si="13"/>
        <v>98.9015913464291</v>
      </c>
      <c r="D363" s="9" t="s">
        <v>0</v>
      </c>
    </row>
    <row r="364" spans="1:4" ht="15" customHeight="1">
      <c r="A364" s="15">
        <v>2302</v>
      </c>
      <c r="B364" s="22">
        <f t="shared" si="12"/>
        <v>-8.9361028239309803E-3</v>
      </c>
      <c r="C364" s="21">
        <f t="shared" si="13"/>
        <v>98.892093484756714</v>
      </c>
      <c r="D364" s="9" t="s">
        <v>0</v>
      </c>
    </row>
    <row r="365" spans="1:4" ht="15" customHeight="1">
      <c r="A365" s="15">
        <v>2303</v>
      </c>
      <c r="B365" s="22">
        <f t="shared" si="12"/>
        <v>-7.7736284295397695E-3</v>
      </c>
      <c r="C365" s="21">
        <f t="shared" si="13"/>
        <v>98.883719140781238</v>
      </c>
      <c r="D365" s="9" t="s">
        <v>0</v>
      </c>
    </row>
    <row r="366" spans="1:4" ht="15" customHeight="1">
      <c r="A366" s="15">
        <v>2304</v>
      </c>
      <c r="B366" s="22">
        <f t="shared" si="12"/>
        <v>-6.5394258471371813E-3</v>
      </c>
      <c r="C366" s="21">
        <f t="shared" si="13"/>
        <v>98.876546227897634</v>
      </c>
      <c r="D366" s="9" t="s">
        <v>0</v>
      </c>
    </row>
    <row r="367" spans="1:4" ht="15" customHeight="1">
      <c r="A367" s="15">
        <v>2305</v>
      </c>
      <c r="B367" s="22">
        <f t="shared" si="12"/>
        <v>-5.2461614704242265E-3</v>
      </c>
      <c r="C367" s="21">
        <f t="shared" si="13"/>
        <v>98.870640289086964</v>
      </c>
      <c r="D367" s="9" t="s">
        <v>0</v>
      </c>
    </row>
    <row r="368" spans="1:4" ht="15" customHeight="1">
      <c r="A368" s="15">
        <v>2306</v>
      </c>
      <c r="B368" s="22">
        <f t="shared" si="12"/>
        <v>-3.9070275398884746E-3</v>
      </c>
      <c r="C368" s="21">
        <f t="shared" si="13"/>
        <v>98.866053904956786</v>
      </c>
      <c r="D368" s="9" t="s">
        <v>0</v>
      </c>
    </row>
    <row r="369" spans="1:4" ht="15" customHeight="1">
      <c r="A369" s="15">
        <v>2307</v>
      </c>
      <c r="B369" s="22">
        <f t="shared" si="12"/>
        <v>-2.5356079544778254E-3</v>
      </c>
      <c r="C369" s="21">
        <f t="shared" si="13"/>
        <v>98.862826234007187</v>
      </c>
      <c r="D369" s="9" t="s">
        <v>0</v>
      </c>
    </row>
    <row r="370" spans="1:4" ht="15" customHeight="1">
      <c r="A370" s="15">
        <v>2308</v>
      </c>
      <c r="B370" s="22">
        <f t="shared" si="12"/>
        <v>-1.145740846567378E-3</v>
      </c>
      <c r="C370" s="21">
        <f t="shared" si="13"/>
        <v>98.86098268904783</v>
      </c>
      <c r="D370" s="9" t="s">
        <v>0</v>
      </c>
    </row>
    <row r="371" spans="1:4" ht="15" customHeight="1">
      <c r="A371" s="15">
        <v>2309</v>
      </c>
      <c r="B371" s="22">
        <f t="shared" si="12"/>
        <v>2.4862069312803214E-4</v>
      </c>
      <c r="C371" s="21">
        <f t="shared" si="13"/>
        <v>98.860534752314052</v>
      </c>
      <c r="D371" s="9" t="s">
        <v>0</v>
      </c>
    </row>
    <row r="372" spans="1:4" ht="15" customHeight="1">
      <c r="A372" s="15">
        <v>2310</v>
      </c>
      <c r="B372" s="22">
        <f t="shared" si="12"/>
        <v>1.6335483424398944E-3</v>
      </c>
      <c r="C372" s="21">
        <f t="shared" si="13"/>
        <v>98.861479930434086</v>
      </c>
      <c r="D372" s="9" t="s">
        <v>0</v>
      </c>
    </row>
    <row r="373" spans="1:4" ht="15" customHeight="1">
      <c r="A373" s="15">
        <v>2311</v>
      </c>
      <c r="B373" s="22">
        <f t="shared" si="12"/>
        <v>2.9952773307542202E-3</v>
      </c>
      <c r="C373" s="21">
        <f t="shared" si="13"/>
        <v>98.863801848998932</v>
      </c>
      <c r="D373" s="9" t="s">
        <v>0</v>
      </c>
    </row>
    <row r="374" spans="1:4" ht="15" customHeight="1">
      <c r="A374" s="15">
        <v>2312</v>
      </c>
      <c r="B374" s="22">
        <f t="shared" si="12"/>
        <v>4.3203428987723669E-3</v>
      </c>
      <c r="C374" s="21">
        <f t="shared" si="13"/>
        <v>98.867470485095595</v>
      </c>
      <c r="D374" s="9" t="s">
        <v>0</v>
      </c>
    </row>
    <row r="375" spans="1:4" ht="15" customHeight="1">
      <c r="A375" s="15">
        <v>2313</v>
      </c>
      <c r="B375" s="22">
        <f t="shared" si="12"/>
        <v>5.5957130856398862E-3</v>
      </c>
      <c r="C375" s="21">
        <f t="shared" si="13"/>
        <v>98.872442534796477</v>
      </c>
      <c r="D375" s="9" t="s">
        <v>0</v>
      </c>
    </row>
    <row r="376" spans="1:4" ht="15" customHeight="1">
      <c r="A376" s="15">
        <v>2314</v>
      </c>
      <c r="B376" s="22">
        <f t="shared" si="12"/>
        <v>6.8089165375297966E-3</v>
      </c>
      <c r="C376" s="21">
        <f t="shared" si="13"/>
        <v>98.878661911266875</v>
      </c>
      <c r="D376" s="9" t="s">
        <v>0</v>
      </c>
    </row>
    <row r="377" spans="1:4" ht="15" customHeight="1">
      <c r="A377" s="15">
        <v>2315</v>
      </c>
      <c r="B377" s="22">
        <f t="shared" si="12"/>
        <v>7.9481640878427129E-3</v>
      </c>
      <c r="C377" s="21">
        <f t="shared" si="13"/>
        <v>98.886060367871536</v>
      </c>
      <c r="D377" s="9" t="s">
        <v>0</v>
      </c>
    </row>
    <row r="378" spans="1:4" ht="15" customHeight="1">
      <c r="A378" s="15">
        <v>2316</v>
      </c>
      <c r="B378" s="22">
        <f t="shared" si="12"/>
        <v>9.0024629276186374E-3</v>
      </c>
      <c r="C378" s="21">
        <f t="shared" si="13"/>
        <v>98.89455823944256</v>
      </c>
      <c r="D378" s="9" t="s">
        <v>0</v>
      </c>
    </row>
    <row r="379" spans="1:4" ht="15" customHeight="1">
      <c r="A379" s="15">
        <v>2317</v>
      </c>
      <c r="B379" s="22">
        <f t="shared" si="12"/>
        <v>9.9617222645278503E-3</v>
      </c>
      <c r="C379" s="21">
        <f t="shared" si="13"/>
        <v>98.904065293726774</v>
      </c>
      <c r="D379" s="9" t="s">
        <v>0</v>
      </c>
    </row>
    <row r="380" spans="1:4" ht="15" customHeight="1">
      <c r="A380" s="15">
        <v>2318</v>
      </c>
      <c r="B380" s="22">
        <f t="shared" si="12"/>
        <v>1.0816849459047262E-2</v>
      </c>
      <c r="C380" s="21">
        <f t="shared" si="13"/>
        <v>98.914481683971616</v>
      </c>
      <c r="D380" s="9" t="s">
        <v>0</v>
      </c>
    </row>
    <row r="381" spans="1:4" ht="15" customHeight="1">
      <c r="A381" s="15">
        <v>2319</v>
      </c>
      <c r="B381" s="22">
        <f t="shared" si="12"/>
        <v>1.1559835726629331E-2</v>
      </c>
      <c r="C381" s="21">
        <f t="shared" si="13"/>
        <v>98.925698992644868</v>
      </c>
      <c r="D381" s="9" t="s">
        <v>0</v>
      </c>
    </row>
    <row r="382" spans="1:4" ht="15" customHeight="1">
      <c r="A382" s="15">
        <v>2320</v>
      </c>
      <c r="B382" s="22">
        <f t="shared" si="12"/>
        <v>1.2183830603213153E-2</v>
      </c>
      <c r="C382" s="21">
        <f t="shared" si="13"/>
        <v>98.937601355424874</v>
      </c>
      <c r="D382" s="9" t="s">
        <v>0</v>
      </c>
    </row>
    <row r="383" spans="1:4" ht="15" customHeight="1">
      <c r="A383" s="15">
        <v>2321</v>
      </c>
      <c r="B383" s="22">
        <f t="shared" si="12"/>
        <v>1.2683204487480282E-2</v>
      </c>
      <c r="C383" s="21">
        <f t="shared" si="13"/>
        <v>98.950066653851295</v>
      </c>
      <c r="D383" s="9" t="s">
        <v>0</v>
      </c>
    </row>
    <row r="384" spans="1:4" ht="15" customHeight="1">
      <c r="A384" s="15">
        <v>2322</v>
      </c>
      <c r="B384" s="22">
        <f t="shared" si="12"/>
        <v>1.3053598695528024E-2</v>
      </c>
      <c r="C384" s="21">
        <f t="shared" si="13"/>
        <v>98.962967764399835</v>
      </c>
      <c r="D384" s="9" t="s">
        <v>0</v>
      </c>
    </row>
    <row r="385" spans="1:4" ht="15" customHeight="1">
      <c r="A385" s="15">
        <v>2323</v>
      </c>
      <c r="B385" s="22">
        <f t="shared" si="12"/>
        <v>1.329196259106169E-2</v>
      </c>
      <c r="C385" s="21">
        <f t="shared" si="13"/>
        <v>98.976173851242351</v>
      </c>
      <c r="D385" s="9" t="s">
        <v>0</v>
      </c>
    </row>
    <row r="386" spans="1:4" ht="15" customHeight="1">
      <c r="A386" s="15">
        <v>2324</v>
      </c>
      <c r="B386" s="22">
        <f t="shared" si="12"/>
        <v>1.3396577485409011E-2</v>
      </c>
      <c r="C386" s="21">
        <f t="shared" si="13"/>
        <v>98.989551689581958</v>
      </c>
      <c r="D386" s="9" t="s">
        <v>0</v>
      </c>
    </row>
    <row r="387" spans="1:4" ht="15" customHeight="1">
      <c r="A387" s="15">
        <v>2325</v>
      </c>
      <c r="B387" s="22">
        <f t="shared" si="12"/>
        <v>1.3367067134787192E-2</v>
      </c>
      <c r="C387" s="21">
        <f t="shared" si="13"/>
        <v>99.002967006213169</v>
      </c>
      <c r="D387" s="9" t="s">
        <v>0</v>
      </c>
    </row>
    <row r="388" spans="1:4" ht="15" customHeight="1">
      <c r="A388" s="15">
        <v>2326</v>
      </c>
      <c r="B388" s="22">
        <f t="shared" si="12"/>
        <v>1.3204394797057262E-2</v>
      </c>
      <c r="C388" s="21">
        <f t="shared" si="13"/>
        <v>99.016285823851533</v>
      </c>
      <c r="D388" s="9" t="s">
        <v>0</v>
      </c>
    </row>
    <row r="389" spans="1:4" ht="15" customHeight="1">
      <c r="A389" s="15">
        <v>2327</v>
      </c>
      <c r="B389" s="22">
        <f t="shared" si="12"/>
        <v>1.2910846944436116E-2</v>
      </c>
      <c r="C389" s="21">
        <f t="shared" si="13"/>
        <v>99.029375795807283</v>
      </c>
      <c r="D389" s="9" t="s">
        <v>0</v>
      </c>
    </row>
    <row r="390" spans="1:4" ht="15" customHeight="1">
      <c r="A390" s="15">
        <v>2328</v>
      </c>
      <c r="B390" s="22">
        <f t="shared" si="12"/>
        <v>1.2490003861074683E-2</v>
      </c>
      <c r="C390" s="21">
        <f t="shared" si="13"/>
        <v>99.042107517740405</v>
      </c>
      <c r="D390" s="9" t="s">
        <v>0</v>
      </c>
    </row>
    <row r="391" spans="1:4" ht="15" customHeight="1">
      <c r="A391" s="15">
        <v>2329</v>
      </c>
      <c r="B391" s="22">
        <f t="shared" si="12"/>
        <v>1.1946697484077617E-2</v>
      </c>
      <c r="C391" s="21">
        <f t="shared" si="13"/>
        <v>99.054355803529432</v>
      </c>
      <c r="D391" s="9" t="s">
        <v>0</v>
      </c>
    </row>
    <row r="392" spans="1:4" ht="15" customHeight="1">
      <c r="A392" s="15">
        <v>2330</v>
      </c>
      <c r="B392" s="22">
        <f t="shared" si="12"/>
        <v>1.128695697218518E-2</v>
      </c>
      <c r="C392" s="21">
        <f t="shared" si="13"/>
        <v>99.06600091270856</v>
      </c>
      <c r="D392" s="9" t="s">
        <v>0</v>
      </c>
    </row>
    <row r="393" spans="1:4" ht="15" customHeight="1">
      <c r="A393" s="15">
        <v>2331</v>
      </c>
      <c r="B393" s="22">
        <f t="shared" si="12"/>
        <v>1.0517942606078634E-2</v>
      </c>
      <c r="C393" s="21">
        <f t="shared" si="13"/>
        <v>99.076929717473803</v>
      </c>
      <c r="D393" s="9" t="s">
        <v>0</v>
      </c>
    </row>
    <row r="394" spans="1:4" ht="15" customHeight="1">
      <c r="A394" s="15">
        <v>2332</v>
      </c>
      <c r="B394" s="22">
        <f t="shared" si="12"/>
        <v>9.6478687377086203E-3</v>
      </c>
      <c r="C394" s="21">
        <f t="shared" si="13"/>
        <v>99.087036797920717</v>
      </c>
      <c r="D394" s="9" t="s">
        <v>0</v>
      </c>
    </row>
    <row r="395" spans="1:4" ht="15" customHeight="1">
      <c r="A395" s="15">
        <v>2333</v>
      </c>
      <c r="B395" s="22">
        <f t="shared" si="12"/>
        <v>8.6859166117392306E-3</v>
      </c>
      <c r="C395" s="21">
        <f t="shared" si="13"/>
        <v>99.09622545494922</v>
      </c>
      <c r="D395" s="9" t="s">
        <v>0</v>
      </c>
    </row>
    <row r="396" spans="1:4" ht="15" customHeight="1">
      <c r="A396" s="15">
        <v>2334</v>
      </c>
      <c r="B396" s="22">
        <f t="shared" si="12"/>
        <v>7.6421379789834987E-3</v>
      </c>
      <c r="C396" s="21">
        <f t="shared" si="13"/>
        <v>99.104408631144196</v>
      </c>
      <c r="D396" s="9" t="s">
        <v>0</v>
      </c>
    </row>
    <row r="397" spans="1:4" ht="15" customHeight="1">
      <c r="A397" s="15">
        <v>2335</v>
      </c>
      <c r="B397" s="22">
        <f t="shared" ref="B397:B460" si="14">(C398-C396)/2</f>
        <v>6.5273505090956974E-3</v>
      </c>
      <c r="C397" s="21">
        <f t="shared" si="13"/>
        <v>99.111509730907187</v>
      </c>
      <c r="D397" s="9" t="s">
        <v>0</v>
      </c>
    </row>
    <row r="398" spans="1:4" ht="15" customHeight="1">
      <c r="A398" s="15">
        <v>2336</v>
      </c>
      <c r="B398" s="22">
        <f t="shared" si="14"/>
        <v>5.3530260863610124E-3</v>
      </c>
      <c r="C398" s="21">
        <f t="shared" si="13"/>
        <v>99.117463332162387</v>
      </c>
      <c r="D398" s="9" t="s">
        <v>0</v>
      </c>
    </row>
    <row r="399" spans="1:4" ht="15" customHeight="1">
      <c r="A399" s="15">
        <v>2337</v>
      </c>
      <c r="B399" s="22">
        <f t="shared" si="14"/>
        <v>4.1311731382123185E-3</v>
      </c>
      <c r="C399" s="21">
        <f t="shared" si="13"/>
        <v>99.122215783079909</v>
      </c>
      <c r="D399" s="9" t="s">
        <v>0</v>
      </c>
    </row>
    <row r="400" spans="1:4" ht="15" customHeight="1">
      <c r="A400" s="15">
        <v>2338</v>
      </c>
      <c r="B400" s="22">
        <f t="shared" si="14"/>
        <v>2.8742141996787041E-3</v>
      </c>
      <c r="C400" s="21">
        <f t="shared" si="13"/>
        <v>99.125725678438812</v>
      </c>
      <c r="D400" s="9" t="s">
        <v>0</v>
      </c>
    </row>
    <row r="401" spans="1:4" ht="15" customHeight="1">
      <c r="A401" s="15">
        <v>2339</v>
      </c>
      <c r="B401" s="22">
        <f t="shared" si="14"/>
        <v>1.594859958643724E-3</v>
      </c>
      <c r="C401" s="21">
        <f t="shared" si="13"/>
        <v>99.127964211479267</v>
      </c>
      <c r="D401" s="9" t="s">
        <v>0</v>
      </c>
    </row>
    <row r="402" spans="1:4" ht="15" customHeight="1">
      <c r="A402" s="15">
        <v>2340</v>
      </c>
      <c r="B402" s="22">
        <f t="shared" si="14"/>
        <v>3.0598105552570587E-4</v>
      </c>
      <c r="C402" s="21">
        <f t="shared" si="13"/>
        <v>99.128915398356099</v>
      </c>
      <c r="D402" s="9" t="s">
        <v>0</v>
      </c>
    </row>
    <row r="403" spans="1:4" ht="15" customHeight="1">
      <c r="A403" s="15">
        <v>2341</v>
      </c>
      <c r="B403" s="22">
        <f t="shared" si="14"/>
        <v>-9.7952107280718792E-4</v>
      </c>
      <c r="C403" s="21">
        <f t="shared" si="13"/>
        <v>99.128576173590318</v>
      </c>
      <c r="D403" s="9" t="s">
        <v>0</v>
      </c>
    </row>
    <row r="404" spans="1:4" ht="15" customHeight="1">
      <c r="A404" s="15">
        <v>2342</v>
      </c>
      <c r="B404" s="22">
        <f t="shared" si="14"/>
        <v>-2.248843012097268E-3</v>
      </c>
      <c r="C404" s="21">
        <f t="shared" si="13"/>
        <v>99.126956356210485</v>
      </c>
      <c r="D404" s="9" t="s">
        <v>0</v>
      </c>
    </row>
    <row r="405" spans="1:4" ht="15" customHeight="1">
      <c r="A405" s="15">
        <v>2343</v>
      </c>
      <c r="B405" s="22">
        <f t="shared" si="14"/>
        <v>-3.4894065696988719E-3</v>
      </c>
      <c r="C405" s="21">
        <f t="shared" si="13"/>
        <v>99.124078487566123</v>
      </c>
      <c r="D405" s="9" t="s">
        <v>0</v>
      </c>
    </row>
    <row r="406" spans="1:4" ht="15" customHeight="1">
      <c r="A406" s="15">
        <v>2344</v>
      </c>
      <c r="B406" s="22">
        <f t="shared" si="14"/>
        <v>-4.6889830930254561E-3</v>
      </c>
      <c r="C406" s="21">
        <f t="shared" si="13"/>
        <v>99.119977543071087</v>
      </c>
      <c r="D406" s="9" t="s">
        <v>0</v>
      </c>
    </row>
    <row r="407" spans="1:4" ht="15" customHeight="1">
      <c r="A407" s="15">
        <v>2345</v>
      </c>
      <c r="B407" s="22">
        <f t="shared" si="14"/>
        <v>-5.8358136820402251E-3</v>
      </c>
      <c r="C407" s="21">
        <f t="shared" si="13"/>
        <v>99.114700521380072</v>
      </c>
      <c r="D407" s="9" t="s">
        <v>0</v>
      </c>
    </row>
    <row r="408" spans="1:4" ht="15" customHeight="1">
      <c r="A408" s="15">
        <v>2346</v>
      </c>
      <c r="B408" s="22">
        <f t="shared" si="14"/>
        <v>-6.9187241173267466E-3</v>
      </c>
      <c r="C408" s="21">
        <f t="shared" si="13"/>
        <v>99.108305915707007</v>
      </c>
      <c r="D408" s="9" t="s">
        <v>0</v>
      </c>
    </row>
    <row r="409" spans="1:4" ht="15" customHeight="1">
      <c r="A409" s="15">
        <v>2347</v>
      </c>
      <c r="B409" s="22">
        <f t="shared" si="14"/>
        <v>-7.9272333840165743E-3</v>
      </c>
      <c r="C409" s="21">
        <f t="shared" si="13"/>
        <v>99.100863073145419</v>
      </c>
      <c r="D409" s="9" t="s">
        <v>0</v>
      </c>
    </row>
    <row r="410" spans="1:4" ht="15" customHeight="1">
      <c r="A410" s="15">
        <v>2348</v>
      </c>
      <c r="B410" s="22">
        <f t="shared" si="14"/>
        <v>-8.8516547410790736E-3</v>
      </c>
      <c r="C410" s="21">
        <f t="shared" si="13"/>
        <v>99.092451448938974</v>
      </c>
      <c r="D410" s="9" t="s">
        <v>0</v>
      </c>
    </row>
    <row r="411" spans="1:4" ht="15" customHeight="1">
      <c r="A411" s="15">
        <v>2349</v>
      </c>
      <c r="B411" s="22">
        <f t="shared" si="14"/>
        <v>-9.6831883653152317E-3</v>
      </c>
      <c r="C411" s="21">
        <f t="shared" si="13"/>
        <v>99.083159763663261</v>
      </c>
      <c r="D411" s="9" t="s">
        <v>0</v>
      </c>
    </row>
    <row r="412" spans="1:4" ht="15" customHeight="1">
      <c r="A412" s="15">
        <v>2350</v>
      </c>
      <c r="B412" s="22">
        <f t="shared" si="14"/>
        <v>-1.0414004688087175E-2</v>
      </c>
      <c r="C412" s="21">
        <f t="shared" si="13"/>
        <v>99.073085072208343</v>
      </c>
      <c r="D412" s="9" t="s">
        <v>0</v>
      </c>
    </row>
    <row r="413" spans="1:4" ht="15" customHeight="1">
      <c r="A413" s="15">
        <v>2351</v>
      </c>
      <c r="B413" s="22">
        <f t="shared" si="14"/>
        <v>-1.1037317640095523E-2</v>
      </c>
      <c r="C413" s="21">
        <f t="shared" si="13"/>
        <v>99.062331754287086</v>
      </c>
      <c r="D413" s="9" t="s">
        <v>0</v>
      </c>
    </row>
    <row r="414" spans="1:4" ht="15" customHeight="1">
      <c r="A414" s="15">
        <v>2352</v>
      </c>
      <c r="B414" s="22">
        <f t="shared" si="14"/>
        <v>-1.1547447124080179E-2</v>
      </c>
      <c r="C414" s="21">
        <f t="shared" si="13"/>
        <v>99.051010436928152</v>
      </c>
      <c r="D414" s="9" t="s">
        <v>0</v>
      </c>
    </row>
    <row r="415" spans="1:4" ht="15" customHeight="1">
      <c r="A415" s="15">
        <v>2353</v>
      </c>
      <c r="B415" s="22">
        <f t="shared" si="14"/>
        <v>-1.1939870146122189E-2</v>
      </c>
      <c r="C415" s="21">
        <f t="shared" si="13"/>
        <v>99.039236860038926</v>
      </c>
      <c r="D415" s="9" t="s">
        <v>0</v>
      </c>
    </row>
    <row r="416" spans="1:4" ht="15" customHeight="1">
      <c r="A416" s="15">
        <v>2354</v>
      </c>
      <c r="B416" s="22">
        <f t="shared" si="14"/>
        <v>-1.2211260152163561E-2</v>
      </c>
      <c r="C416" s="21">
        <f t="shared" si="13"/>
        <v>99.027130696635908</v>
      </c>
      <c r="D416" s="9" t="s">
        <v>0</v>
      </c>
    </row>
    <row r="417" spans="1:4" ht="15" customHeight="1">
      <c r="A417" s="15">
        <v>2355</v>
      </c>
      <c r="B417" s="22">
        <f t="shared" si="14"/>
        <v>-1.2359514236329971E-2</v>
      </c>
      <c r="C417" s="21">
        <f t="shared" ref="C417:C480" si="15">99+EXP(1.5-A417*$B$7)*10*SIN(A417*PI()/$B$6)</f>
        <v>99.014814339734599</v>
      </c>
      <c r="D417" s="9" t="s">
        <v>0</v>
      </c>
    </row>
    <row r="418" spans="1:4" ht="15" customHeight="1">
      <c r="A418" s="15">
        <v>2356</v>
      </c>
      <c r="B418" s="22">
        <f t="shared" si="14"/>
        <v>-1.2383768010167273E-2</v>
      </c>
      <c r="C418" s="21">
        <f t="shared" si="15"/>
        <v>99.002411668163248</v>
      </c>
      <c r="D418" s="9" t="s">
        <v>0</v>
      </c>
    </row>
    <row r="419" spans="1:4" ht="15" customHeight="1">
      <c r="A419" s="15">
        <v>2357</v>
      </c>
      <c r="B419" s="22">
        <f t="shared" si="14"/>
        <v>-1.2284398045977696E-2</v>
      </c>
      <c r="C419" s="21">
        <f t="shared" si="15"/>
        <v>98.990046803714264</v>
      </c>
      <c r="D419" s="9" t="s">
        <v>0</v>
      </c>
    </row>
    <row r="420" spans="1:4" ht="15" customHeight="1">
      <c r="A420" s="15">
        <v>2358</v>
      </c>
      <c r="B420" s="22">
        <f t="shared" si="14"/>
        <v>-1.2063011931999768E-2</v>
      </c>
      <c r="C420" s="21">
        <f t="shared" si="15"/>
        <v>98.977842872071292</v>
      </c>
      <c r="D420" s="9" t="s">
        <v>0</v>
      </c>
    </row>
    <row r="421" spans="1:4" ht="15" customHeight="1">
      <c r="A421" s="15">
        <v>2359</v>
      </c>
      <c r="B421" s="22">
        <f t="shared" si="14"/>
        <v>-1.1722426100263306E-2</v>
      </c>
      <c r="C421" s="21">
        <f t="shared" si="15"/>
        <v>98.965920779850265</v>
      </c>
      <c r="D421" s="9" t="s">
        <v>0</v>
      </c>
    </row>
    <row r="422" spans="1:4" ht="15" customHeight="1">
      <c r="A422" s="15">
        <v>2360</v>
      </c>
      <c r="B422" s="22">
        <f t="shared" si="14"/>
        <v>-1.1266631709311525E-2</v>
      </c>
      <c r="C422" s="21">
        <f t="shared" si="15"/>
        <v>98.954398019870766</v>
      </c>
      <c r="D422" s="9" t="s">
        <v>0</v>
      </c>
    </row>
    <row r="423" spans="1:4" ht="15" customHeight="1">
      <c r="A423" s="15">
        <v>2361</v>
      </c>
      <c r="B423" s="22">
        <f t="shared" si="14"/>
        <v>-1.070074898157003E-2</v>
      </c>
      <c r="C423" s="21">
        <f t="shared" si="15"/>
        <v>98.943387516431642</v>
      </c>
      <c r="D423" s="9" t="s">
        <v>0</v>
      </c>
    </row>
    <row r="424" spans="1:4" ht="15" customHeight="1">
      <c r="A424" s="15">
        <v>2362</v>
      </c>
      <c r="B424" s="22">
        <f t="shared" si="14"/>
        <v>-1.0030970508374537E-2</v>
      </c>
      <c r="C424" s="21">
        <f t="shared" si="15"/>
        <v>98.932996521907626</v>
      </c>
      <c r="D424" s="9" t="s">
        <v>0</v>
      </c>
    </row>
    <row r="425" spans="1:4" ht="15" customHeight="1">
      <c r="A425" s="15">
        <v>2363</v>
      </c>
      <c r="B425" s="22">
        <f t="shared" si="14"/>
        <v>-9.2644941430748418E-3</v>
      </c>
      <c r="C425" s="21">
        <f t="shared" si="15"/>
        <v>98.923325575414893</v>
      </c>
      <c r="D425" s="9" t="s">
        <v>0</v>
      </c>
    </row>
    <row r="426" spans="1:4" ht="15" customHeight="1">
      <c r="A426" s="15">
        <v>2364</v>
      </c>
      <c r="B426" s="22">
        <f t="shared" si="14"/>
        <v>-8.4094462033945661E-3</v>
      </c>
      <c r="C426" s="21">
        <f t="shared" si="15"/>
        <v>98.914467533621476</v>
      </c>
      <c r="D426" s="9" t="s">
        <v>0</v>
      </c>
    </row>
    <row r="427" spans="1:4" ht="15" customHeight="1">
      <c r="A427" s="15">
        <v>2365</v>
      </c>
      <c r="B427" s="22">
        <f t="shared" si="14"/>
        <v>-7.4747957972576273E-3</v>
      </c>
      <c r="C427" s="21">
        <f t="shared" si="15"/>
        <v>98.906506683008104</v>
      </c>
      <c r="D427" s="9" t="s">
        <v>0</v>
      </c>
    </row>
    <row r="428" spans="1:4" ht="15" customHeight="1">
      <c r="A428" s="15">
        <v>2366</v>
      </c>
      <c r="B428" s="22">
        <f t="shared" si="14"/>
        <v>-6.4702611708682412E-3</v>
      </c>
      <c r="C428" s="21">
        <f t="shared" si="15"/>
        <v>98.899517942026961</v>
      </c>
      <c r="D428" s="9" t="s">
        <v>0</v>
      </c>
    </row>
    <row r="429" spans="1:4" ht="15" customHeight="1">
      <c r="A429" s="15">
        <v>2367</v>
      </c>
      <c r="B429" s="22">
        <f t="shared" si="14"/>
        <v>-5.4062090527438045E-3</v>
      </c>
      <c r="C429" s="21">
        <f t="shared" si="15"/>
        <v>98.893566160666367</v>
      </c>
      <c r="D429" s="9" t="s">
        <v>0</v>
      </c>
    </row>
    <row r="430" spans="1:4" ht="15" customHeight="1">
      <c r="A430" s="15">
        <v>2368</v>
      </c>
      <c r="B430" s="22">
        <f t="shared" si="14"/>
        <v>-4.293548032407557E-3</v>
      </c>
      <c r="C430" s="21">
        <f t="shared" si="15"/>
        <v>98.888705523921473</v>
      </c>
      <c r="D430" s="9" t="s">
        <v>0</v>
      </c>
    </row>
    <row r="431" spans="1:4" ht="15" customHeight="1">
      <c r="A431" s="15">
        <v>2369</v>
      </c>
      <c r="B431" s="22">
        <f t="shared" si="14"/>
        <v>-3.1436170670247066E-3</v>
      </c>
      <c r="C431" s="21">
        <f t="shared" si="15"/>
        <v>98.884979064601552</v>
      </c>
      <c r="D431" s="9" t="s">
        <v>0</v>
      </c>
    </row>
    <row r="432" spans="1:4" ht="15" customHeight="1">
      <c r="A432" s="15">
        <v>2370</v>
      </c>
      <c r="B432" s="22">
        <f t="shared" si="14"/>
        <v>-1.9680702519835336E-3</v>
      </c>
      <c r="C432" s="21">
        <f t="shared" si="15"/>
        <v>98.882418289787424</v>
      </c>
      <c r="D432" s="9" t="s">
        <v>0</v>
      </c>
    </row>
    <row r="433" spans="1:4" ht="15" customHeight="1">
      <c r="A433" s="15">
        <v>2371</v>
      </c>
      <c r="B433" s="22">
        <f t="shared" si="14"/>
        <v>-7.7875902338320202E-4</v>
      </c>
      <c r="C433" s="21">
        <f t="shared" si="15"/>
        <v>98.881042924097585</v>
      </c>
      <c r="D433" s="9" t="s">
        <v>0</v>
      </c>
    </row>
    <row r="434" spans="1:4" ht="15" customHeight="1">
      <c r="A434" s="15">
        <v>2372</v>
      </c>
      <c r="B434" s="22">
        <f t="shared" si="14"/>
        <v>4.1238702008428163E-4</v>
      </c>
      <c r="C434" s="21">
        <f t="shared" si="15"/>
        <v>98.880860771740657</v>
      </c>
      <c r="D434" s="9" t="s">
        <v>0</v>
      </c>
    </row>
    <row r="435" spans="1:4" ht="15" customHeight="1">
      <c r="A435" s="15">
        <v>2373</v>
      </c>
      <c r="B435" s="22">
        <f t="shared" si="14"/>
        <v>1.5934794803342811E-3</v>
      </c>
      <c r="C435" s="21">
        <f t="shared" si="15"/>
        <v>98.881867698137754</v>
      </c>
      <c r="D435" s="9" t="s">
        <v>0</v>
      </c>
    </row>
    <row r="436" spans="1:4" ht="15" customHeight="1">
      <c r="A436" s="15">
        <v>2374</v>
      </c>
      <c r="B436" s="22">
        <f t="shared" si="14"/>
        <v>2.7527895168262262E-3</v>
      </c>
      <c r="C436" s="21">
        <f t="shared" si="15"/>
        <v>98.884047730701326</v>
      </c>
      <c r="D436" s="9" t="s">
        <v>0</v>
      </c>
    </row>
    <row r="437" spans="1:4" ht="15" customHeight="1">
      <c r="A437" s="15">
        <v>2375</v>
      </c>
      <c r="B437" s="22">
        <f t="shared" si="14"/>
        <v>3.8788640220346338E-3</v>
      </c>
      <c r="C437" s="21">
        <f t="shared" si="15"/>
        <v>98.887373277171406</v>
      </c>
      <c r="D437" s="9" t="s">
        <v>0</v>
      </c>
    </row>
    <row r="438" spans="1:4" ht="15" customHeight="1">
      <c r="A438" s="15">
        <v>2376</v>
      </c>
      <c r="B438" s="22">
        <f t="shared" si="14"/>
        <v>4.9606384675087156E-3</v>
      </c>
      <c r="C438" s="21">
        <f t="shared" si="15"/>
        <v>98.891805458745395</v>
      </c>
      <c r="D438" s="9" t="s">
        <v>0</v>
      </c>
    </row>
    <row r="439" spans="1:4" ht="15" customHeight="1">
      <c r="A439" s="15">
        <v>2377</v>
      </c>
      <c r="B439" s="22">
        <f t="shared" si="14"/>
        <v>5.9875453119175859E-3</v>
      </c>
      <c r="C439" s="21">
        <f t="shared" si="15"/>
        <v>98.897294554106423</v>
      </c>
      <c r="D439" s="9" t="s">
        <v>0</v>
      </c>
    </row>
    <row r="440" spans="1:4" ht="15" customHeight="1">
      <c r="A440" s="15">
        <v>2378</v>
      </c>
      <c r="B440" s="22">
        <f t="shared" si="14"/>
        <v>6.949616911946066E-3</v>
      </c>
      <c r="C440" s="21">
        <f t="shared" si="15"/>
        <v>98.90378054936923</v>
      </c>
      <c r="D440" s="9" t="s">
        <v>0</v>
      </c>
    </row>
    <row r="441" spans="1:4" ht="15" customHeight="1">
      <c r="A441" s="15">
        <v>2379</v>
      </c>
      <c r="B441" s="22">
        <f t="shared" si="14"/>
        <v>7.8375819370961608E-3</v>
      </c>
      <c r="C441" s="21">
        <f t="shared" si="15"/>
        <v>98.911193787930316</v>
      </c>
      <c r="D441" s="9" t="s">
        <v>0</v>
      </c>
    </row>
    <row r="442" spans="1:4" ht="15" customHeight="1">
      <c r="A442" s="15">
        <v>2380</v>
      </c>
      <c r="B442" s="22">
        <f t="shared" si="14"/>
        <v>8.6429543594448432E-3</v>
      </c>
      <c r="C442" s="21">
        <f t="shared" si="15"/>
        <v>98.919455713243423</v>
      </c>
      <c r="D442" s="9" t="s">
        <v>0</v>
      </c>
    </row>
    <row r="443" spans="1:4" ht="15" customHeight="1">
      <c r="A443" s="15">
        <v>2381</v>
      </c>
      <c r="B443" s="22">
        <f t="shared" si="14"/>
        <v>9.3581141677105961E-3</v>
      </c>
      <c r="C443" s="21">
        <f t="shared" si="15"/>
        <v>98.928479696649205</v>
      </c>
      <c r="D443" s="9" t="s">
        <v>0</v>
      </c>
    </row>
    <row r="444" spans="1:4" ht="15" customHeight="1">
      <c r="A444" s="15">
        <v>2382</v>
      </c>
      <c r="B444" s="22">
        <f t="shared" si="14"/>
        <v>9.9763790419657994E-3</v>
      </c>
      <c r="C444" s="21">
        <f t="shared" si="15"/>
        <v>98.938171941578844</v>
      </c>
      <c r="D444" s="9" t="s">
        <v>0</v>
      </c>
    </row>
    <row r="445" spans="1:4" ht="15" customHeight="1">
      <c r="A445" s="15">
        <v>2383</v>
      </c>
      <c r="B445" s="22">
        <f t="shared" si="14"/>
        <v>1.0492066319400806E-2</v>
      </c>
      <c r="C445" s="21">
        <f t="shared" si="15"/>
        <v>98.948432454733137</v>
      </c>
      <c r="D445" s="9" t="s">
        <v>0</v>
      </c>
    </row>
    <row r="446" spans="1:4" ht="15" customHeight="1">
      <c r="A446" s="15">
        <v>2384</v>
      </c>
      <c r="B446" s="22">
        <f t="shared" si="14"/>
        <v>1.0900544681469171E-2</v>
      </c>
      <c r="C446" s="21">
        <f t="shared" si="15"/>
        <v>98.959156074217645</v>
      </c>
      <c r="D446" s="9" t="s">
        <v>0</v>
      </c>
    </row>
    <row r="447" spans="1:4" ht="15" customHeight="1">
      <c r="A447" s="15">
        <v>2385</v>
      </c>
      <c r="B447" s="22">
        <f t="shared" si="14"/>
        <v>1.1198275098180943E-2</v>
      </c>
      <c r="C447" s="21">
        <f t="shared" si="15"/>
        <v>98.970233544096075</v>
      </c>
      <c r="D447" s="9" t="s">
        <v>0</v>
      </c>
    </row>
    <row r="448" spans="1:4" ht="15" customHeight="1">
      <c r="A448" s="15">
        <v>2386</v>
      </c>
      <c r="B448" s="22">
        <f t="shared" si="14"/>
        <v>1.1382840674912131E-2</v>
      </c>
      <c r="C448" s="21">
        <f t="shared" si="15"/>
        <v>98.981552624414007</v>
      </c>
      <c r="D448" s="9" t="s">
        <v>0</v>
      </c>
    </row>
    <row r="449" spans="1:4" ht="15" customHeight="1">
      <c r="A449" s="15">
        <v>2387</v>
      </c>
      <c r="B449" s="22">
        <f t="shared" si="14"/>
        <v>1.1452965159314488E-2</v>
      </c>
      <c r="C449" s="21">
        <f t="shared" si="15"/>
        <v>98.992999225445899</v>
      </c>
      <c r="D449" s="9" t="s">
        <v>0</v>
      </c>
    </row>
    <row r="450" spans="1:4" ht="15" customHeight="1">
      <c r="A450" s="15">
        <v>2388</v>
      </c>
      <c r="B450" s="22">
        <f t="shared" si="14"/>
        <v>1.1408519980314225E-2</v>
      </c>
      <c r="C450" s="21">
        <f t="shared" si="15"/>
        <v>99.004458554732636</v>
      </c>
      <c r="D450" s="9" t="s">
        <v>0</v>
      </c>
    </row>
    <row r="451" spans="1:4" ht="15" customHeight="1">
      <c r="A451" s="15">
        <v>2389</v>
      </c>
      <c r="B451" s="22">
        <f t="shared" si="14"/>
        <v>1.1250519806310422E-2</v>
      </c>
      <c r="C451" s="21">
        <f t="shared" si="15"/>
        <v>99.015816265406528</v>
      </c>
      <c r="D451" s="9" t="s">
        <v>0</v>
      </c>
    </row>
    <row r="452" spans="1:4" ht="15" customHeight="1">
      <c r="A452" s="15">
        <v>2390</v>
      </c>
      <c r="B452" s="22">
        <f t="shared" si="14"/>
        <v>1.0981106723967571E-2</v>
      </c>
      <c r="C452" s="21">
        <f t="shared" si="15"/>
        <v>99.026959594345257</v>
      </c>
      <c r="D452" s="9" t="s">
        <v>0</v>
      </c>
    </row>
    <row r="453" spans="1:4" ht="15" customHeight="1">
      <c r="A453" s="15">
        <v>2391</v>
      </c>
      <c r="B453" s="22">
        <f t="shared" si="14"/>
        <v>1.0603523252257219E-2</v>
      </c>
      <c r="C453" s="21">
        <f t="shared" si="15"/>
        <v>99.037778478854463</v>
      </c>
      <c r="D453" s="9" t="s">
        <v>0</v>
      </c>
    </row>
    <row r="454" spans="1:4" ht="15" customHeight="1">
      <c r="A454" s="15">
        <v>2392</v>
      </c>
      <c r="B454" s="22">
        <f t="shared" si="14"/>
        <v>1.0122074516544899E-2</v>
      </c>
      <c r="C454" s="21">
        <f t="shared" si="15"/>
        <v>99.048166640849772</v>
      </c>
      <c r="D454" s="9" t="s">
        <v>0</v>
      </c>
    </row>
    <row r="455" spans="1:4" ht="15" customHeight="1">
      <c r="A455" s="15">
        <v>2393</v>
      </c>
      <c r="B455" s="22">
        <f t="shared" si="14"/>
        <v>9.5420800139933704E-3</v>
      </c>
      <c r="C455" s="21">
        <f t="shared" si="15"/>
        <v>99.058022627887553</v>
      </c>
      <c r="D455" s="9" t="s">
        <v>0</v>
      </c>
    </row>
    <row r="456" spans="1:4" ht="15" customHeight="1">
      <c r="A456" s="15">
        <v>2394</v>
      </c>
      <c r="B456" s="22">
        <f t="shared" si="14"/>
        <v>8.8698155032531645E-3</v>
      </c>
      <c r="C456" s="21">
        <f t="shared" si="15"/>
        <v>99.067250800877758</v>
      </c>
      <c r="D456" s="9" t="s">
        <v>0</v>
      </c>
    </row>
    <row r="457" spans="1:4" ht="15" customHeight="1">
      <c r="A457" s="15">
        <v>2395</v>
      </c>
      <c r="B457" s="22">
        <f t="shared" si="14"/>
        <v>8.1124456471854955E-3</v>
      </c>
      <c r="C457" s="21">
        <f t="shared" si="15"/>
        <v>99.075762258894059</v>
      </c>
      <c r="D457" s="9" t="s">
        <v>0</v>
      </c>
    </row>
    <row r="458" spans="1:4" ht="15" customHeight="1">
      <c r="A458" s="15">
        <v>2396</v>
      </c>
      <c r="B458" s="22">
        <f t="shared" si="14"/>
        <v>7.2779481266280754E-3</v>
      </c>
      <c r="C458" s="21">
        <f t="shared" si="15"/>
        <v>99.083475692172129</v>
      </c>
      <c r="D458" s="9" t="s">
        <v>0</v>
      </c>
    </row>
    <row r="459" spans="1:4" ht="15" customHeight="1">
      <c r="A459" s="15">
        <v>2397</v>
      </c>
      <c r="B459" s="22">
        <f t="shared" si="14"/>
        <v>6.3750300243583524E-3</v>
      </c>
      <c r="C459" s="21">
        <f t="shared" si="15"/>
        <v>99.090318155147315</v>
      </c>
      <c r="D459" s="9" t="s">
        <v>0</v>
      </c>
    </row>
    <row r="460" spans="1:4" ht="15" customHeight="1">
      <c r="A460" s="15">
        <v>2398</v>
      </c>
      <c r="B460" s="22">
        <f t="shared" si="14"/>
        <v>5.4130373518290753E-3</v>
      </c>
      <c r="C460" s="21">
        <f t="shared" si="15"/>
        <v>99.096225752220846</v>
      </c>
      <c r="D460" s="9" t="s">
        <v>0</v>
      </c>
    </row>
    <row r="461" spans="1:4" ht="15" customHeight="1">
      <c r="A461" s="15">
        <v>2399</v>
      </c>
      <c r="B461" s="22">
        <f t="shared" ref="B461:B524" si="16">(C462-C460)/2</f>
        <v>4.401858655157298E-3</v>
      </c>
      <c r="C461" s="21">
        <f t="shared" si="15"/>
        <v>99.101144229850973</v>
      </c>
      <c r="D461" s="9" t="s">
        <v>0</v>
      </c>
    </row>
    <row r="462" spans="1:4" ht="15" customHeight="1">
      <c r="A462" s="15">
        <v>2400</v>
      </c>
      <c r="B462" s="22">
        <f t="shared" si="16"/>
        <v>3.3518236911831423E-3</v>
      </c>
      <c r="C462" s="21">
        <f t="shared" si="15"/>
        <v>99.105029469531161</v>
      </c>
      <c r="D462" s="9">
        <v>2400</v>
      </c>
    </row>
    <row r="463" spans="1:4" ht="15" customHeight="1">
      <c r="A463" s="15">
        <v>2401</v>
      </c>
      <c r="B463" s="22">
        <f t="shared" si="16"/>
        <v>2.2735982087027651E-3</v>
      </c>
      <c r="C463" s="21">
        <f t="shared" si="15"/>
        <v>99.10784787723334</v>
      </c>
      <c r="D463" s="9" t="s">
        <v>0</v>
      </c>
    </row>
    <row r="464" spans="1:4" ht="15" customHeight="1">
      <c r="A464" s="15">
        <v>2402</v>
      </c>
      <c r="B464" s="22">
        <f t="shared" si="16"/>
        <v>1.1780759036525978E-3</v>
      </c>
      <c r="C464" s="21">
        <f t="shared" si="15"/>
        <v>99.109576665948566</v>
      </c>
      <c r="D464" s="9" t="s">
        <v>0</v>
      </c>
    </row>
    <row r="465" spans="1:4" ht="15" customHeight="1">
      <c r="A465" s="15">
        <v>2403</v>
      </c>
      <c r="B465" s="22">
        <f t="shared" si="16"/>
        <v>7.6268639901400093E-5</v>
      </c>
      <c r="C465" s="21">
        <f t="shared" si="15"/>
        <v>99.110204029040645</v>
      </c>
      <c r="D465" s="9" t="s">
        <v>0</v>
      </c>
    </row>
    <row r="466" spans="1:4" ht="15" customHeight="1">
      <c r="A466" s="15">
        <v>2404</v>
      </c>
      <c r="B466" s="22">
        <f t="shared" si="16"/>
        <v>-1.0208039609764796E-3</v>
      </c>
      <c r="C466" s="21">
        <f t="shared" si="15"/>
        <v>99.109729203228369</v>
      </c>
      <c r="D466" s="9" t="s">
        <v>0</v>
      </c>
    </row>
    <row r="467" spans="1:4" ht="15" customHeight="1">
      <c r="A467" s="15">
        <v>2405</v>
      </c>
      <c r="B467" s="22">
        <f t="shared" si="16"/>
        <v>-2.1022244565784831E-3</v>
      </c>
      <c r="C467" s="21">
        <f t="shared" si="15"/>
        <v>99.108162421118692</v>
      </c>
      <c r="D467" s="9" t="s">
        <v>0</v>
      </c>
    </row>
    <row r="468" spans="1:4" ht="15" customHeight="1">
      <c r="A468" s="15">
        <v>2406</v>
      </c>
      <c r="B468" s="22">
        <f t="shared" si="16"/>
        <v>-3.1572859532360553E-3</v>
      </c>
      <c r="C468" s="21">
        <f t="shared" si="15"/>
        <v>99.105524754315212</v>
      </c>
      <c r="D468" s="9" t="s">
        <v>0</v>
      </c>
    </row>
    <row r="469" spans="1:4" ht="15" customHeight="1">
      <c r="A469" s="15">
        <v>2407</v>
      </c>
      <c r="B469" s="22">
        <f t="shared" si="16"/>
        <v>-4.1755978352568945E-3</v>
      </c>
      <c r="C469" s="21">
        <f t="shared" si="15"/>
        <v>99.10184784921222</v>
      </c>
      <c r="D469" s="9" t="s">
        <v>0</v>
      </c>
    </row>
    <row r="470" spans="1:4" ht="15" customHeight="1">
      <c r="A470" s="15">
        <v>2408</v>
      </c>
      <c r="B470" s="22">
        <f t="shared" si="16"/>
        <v>-5.1471878126463366E-3</v>
      </c>
      <c r="C470" s="21">
        <f t="shared" si="15"/>
        <v>99.097173558644698</v>
      </c>
      <c r="D470" s="9" t="s">
        <v>0</v>
      </c>
    </row>
    <row r="471" spans="1:4" ht="15" customHeight="1">
      <c r="A471" s="15">
        <v>2409</v>
      </c>
      <c r="B471" s="22">
        <f t="shared" si="16"/>
        <v>-6.06259928792241E-3</v>
      </c>
      <c r="C471" s="21">
        <f t="shared" si="15"/>
        <v>99.091553473586927</v>
      </c>
      <c r="D471" s="9" t="s">
        <v>0</v>
      </c>
    </row>
    <row r="472" spans="1:4" ht="15" customHeight="1">
      <c r="A472" s="15">
        <v>2410</v>
      </c>
      <c r="B472" s="22">
        <f t="shared" si="16"/>
        <v>-6.9129830942813442E-3</v>
      </c>
      <c r="C472" s="21">
        <f t="shared" si="15"/>
        <v>99.085048360068853</v>
      </c>
      <c r="D472" s="9" t="s">
        <v>0</v>
      </c>
    </row>
    <row r="473" spans="1:4" ht="15" customHeight="1">
      <c r="A473" s="15">
        <v>2411</v>
      </c>
      <c r="B473" s="22">
        <f t="shared" si="16"/>
        <v>-7.6901827184201466E-3</v>
      </c>
      <c r="C473" s="21">
        <f t="shared" si="15"/>
        <v>99.077727507398365</v>
      </c>
      <c r="D473" s="9" t="s">
        <v>0</v>
      </c>
    </row>
    <row r="474" spans="1:4" ht="15" customHeight="1">
      <c r="A474" s="15">
        <v>2412</v>
      </c>
      <c r="B474" s="22">
        <f t="shared" si="16"/>
        <v>-8.3868121904018267E-3</v>
      </c>
      <c r="C474" s="21">
        <f t="shared" si="15"/>
        <v>99.069667994632013</v>
      </c>
      <c r="D474" s="9" t="s">
        <v>0</v>
      </c>
    </row>
    <row r="475" spans="1:4" ht="15" customHeight="1">
      <c r="A475" s="15">
        <v>2413</v>
      </c>
      <c r="B475" s="22">
        <f t="shared" si="16"/>
        <v>-8.9963259005614304E-3</v>
      </c>
      <c r="C475" s="21">
        <f t="shared" si="15"/>
        <v>99.060953883017561</v>
      </c>
      <c r="D475" s="9" t="s">
        <v>0</v>
      </c>
    </row>
    <row r="476" spans="1:4" ht="15" customHeight="1">
      <c r="A476" s="15">
        <v>2414</v>
      </c>
      <c r="B476" s="22">
        <f t="shared" si="16"/>
        <v>-9.513079687252457E-3</v>
      </c>
      <c r="C476" s="21">
        <f t="shared" si="15"/>
        <v>99.05167534283089</v>
      </c>
      <c r="D476" s="9" t="s">
        <v>0</v>
      </c>
    </row>
    <row r="477" spans="1:4" ht="15" customHeight="1">
      <c r="A477" s="15">
        <v>2415</v>
      </c>
      <c r="B477" s="22">
        <f t="shared" si="16"/>
        <v>-9.9323826298061135E-3</v>
      </c>
      <c r="C477" s="21">
        <f t="shared" si="15"/>
        <v>99.041927723643056</v>
      </c>
      <c r="D477" s="9" t="s">
        <v>0</v>
      </c>
    </row>
    <row r="478" spans="1:4" ht="15" customHeight="1">
      <c r="A478" s="15">
        <v>2416</v>
      </c>
      <c r="B478" s="22">
        <f t="shared" si="16"/>
        <v>-1.0250539076601228E-2</v>
      </c>
      <c r="C478" s="21">
        <f t="shared" si="15"/>
        <v>99.031810577571278</v>
      </c>
      <c r="D478" s="9" t="s">
        <v>0</v>
      </c>
    </row>
    <row r="479" spans="1:4" ht="15" customHeight="1">
      <c r="A479" s="15">
        <v>2417</v>
      </c>
      <c r="B479" s="22">
        <f t="shared" si="16"/>
        <v>-1.0464880537682575E-2</v>
      </c>
      <c r="C479" s="21">
        <f t="shared" si="15"/>
        <v>99.021426645489854</v>
      </c>
      <c r="D479" s="9" t="s">
        <v>0</v>
      </c>
    </row>
    <row r="480" spans="1:4" ht="15" customHeight="1">
      <c r="A480" s="15">
        <v>2418</v>
      </c>
      <c r="B480" s="22">
        <f t="shared" si="16"/>
        <v>-1.0573787174514848E-2</v>
      </c>
      <c r="C480" s="21">
        <f t="shared" si="15"/>
        <v>99.010880816495913</v>
      </c>
      <c r="D480" s="9" t="s">
        <v>0</v>
      </c>
    </row>
    <row r="481" spans="1:4" ht="15" customHeight="1">
      <c r="A481" s="15">
        <v>2419</v>
      </c>
      <c r="B481" s="22">
        <f t="shared" si="16"/>
        <v>-1.0576698724399591E-2</v>
      </c>
      <c r="C481" s="21">
        <f t="shared" ref="C481:C544" si="17">99+EXP(1.5-A481*$B$7)*10*SIN(A481*PI()/$B$6)</f>
        <v>99.000279071140824</v>
      </c>
      <c r="D481" s="9" t="s">
        <v>0</v>
      </c>
    </row>
    <row r="482" spans="1:4" ht="15" customHeight="1">
      <c r="A482" s="15">
        <v>2420</v>
      </c>
      <c r="B482" s="22">
        <f t="shared" si="16"/>
        <v>-1.0474114803294299E-2</v>
      </c>
      <c r="C482" s="21">
        <f t="shared" si="17"/>
        <v>98.989727419047114</v>
      </c>
      <c r="D482" s="9" t="s">
        <v>0</v>
      </c>
    </row>
    <row r="483" spans="1:4" ht="15" customHeight="1">
      <c r="A483" s="15">
        <v>2421</v>
      </c>
      <c r="B483" s="22">
        <f t="shared" si="16"/>
        <v>-1.0267584636956428E-2</v>
      </c>
      <c r="C483" s="21">
        <f t="shared" si="17"/>
        <v>98.979330841534235</v>
      </c>
      <c r="D483" s="9" t="s">
        <v>0</v>
      </c>
    </row>
    <row r="484" spans="1:4" ht="15" customHeight="1">
      <c r="A484" s="15">
        <v>2422</v>
      </c>
      <c r="B484" s="22">
        <f t="shared" si="16"/>
        <v>-9.9596863756801213E-3</v>
      </c>
      <c r="C484" s="21">
        <f t="shared" si="17"/>
        <v>98.969192249773201</v>
      </c>
      <c r="D484" s="9" t="s">
        <v>0</v>
      </c>
    </row>
    <row r="485" spans="1:4" ht="15" customHeight="1">
      <c r="A485" s="15">
        <v>2423</v>
      </c>
      <c r="B485" s="22">
        <f t="shared" si="16"/>
        <v>-9.5539962507231735E-3</v>
      </c>
      <c r="C485" s="21">
        <f t="shared" si="17"/>
        <v>98.959411468782875</v>
      </c>
      <c r="D485" s="9" t="s">
        <v>0</v>
      </c>
    </row>
    <row r="486" spans="1:4" ht="15" customHeight="1">
      <c r="A486" s="15">
        <v>2424</v>
      </c>
      <c r="B486" s="22">
        <f t="shared" si="16"/>
        <v>-9.0550479307580645E-3</v>
      </c>
      <c r="C486" s="21">
        <f t="shared" si="17"/>
        <v>98.950084257271754</v>
      </c>
      <c r="D486" s="9" t="s">
        <v>0</v>
      </c>
    </row>
    <row r="487" spans="1:4" ht="15" customHeight="1">
      <c r="A487" s="15">
        <v>2425</v>
      </c>
      <c r="B487" s="22">
        <f t="shared" si="16"/>
        <v>-8.4682825325472777E-3</v>
      </c>
      <c r="C487" s="21">
        <f t="shared" si="17"/>
        <v>98.941301372921359</v>
      </c>
      <c r="D487" s="9" t="s">
        <v>0</v>
      </c>
    </row>
    <row r="488" spans="1:4" ht="15" customHeight="1">
      <c r="A488" s="15">
        <v>2426</v>
      </c>
      <c r="B488" s="22">
        <f t="shared" si="16"/>
        <v>-7.7999898309997207E-3</v>
      </c>
      <c r="C488" s="21">
        <f t="shared" si="17"/>
        <v>98.93314769220666</v>
      </c>
      <c r="D488" s="9" t="s">
        <v>0</v>
      </c>
    </row>
    <row r="489" spans="1:4" ht="15" customHeight="1">
      <c r="A489" s="15">
        <v>2427</v>
      </c>
      <c r="B489" s="22">
        <f t="shared" si="16"/>
        <v>-7.0572412988667566E-3</v>
      </c>
      <c r="C489" s="21">
        <f t="shared" si="17"/>
        <v>98.925701393259359</v>
      </c>
      <c r="D489" s="9" t="s">
        <v>0</v>
      </c>
    </row>
    <row r="490" spans="1:4" ht="15" customHeight="1">
      <c r="A490" s="15">
        <v>2428</v>
      </c>
      <c r="B490" s="22">
        <f t="shared" si="16"/>
        <v>-6.24781568448185E-3</v>
      </c>
      <c r="C490" s="21">
        <f t="shared" si="17"/>
        <v>98.919033209608926</v>
      </c>
      <c r="D490" s="9" t="s">
        <v>0</v>
      </c>
    </row>
    <row r="491" spans="1:4" ht="15" customHeight="1">
      <c r="A491" s="15">
        <v>2429</v>
      </c>
      <c r="B491" s="22">
        <f t="shared" si="16"/>
        <v>-5.380117907115789E-3</v>
      </c>
      <c r="C491" s="21">
        <f t="shared" si="17"/>
        <v>98.913205761890396</v>
      </c>
      <c r="D491" s="9" t="s">
        <v>0</v>
      </c>
    </row>
    <row r="492" spans="1:4" ht="15" customHeight="1">
      <c r="A492" s="15">
        <v>2430</v>
      </c>
      <c r="B492" s="22">
        <f t="shared" si="16"/>
        <v>-4.4630921120258904E-3</v>
      </c>
      <c r="C492" s="21">
        <f t="shared" si="17"/>
        <v>98.908272973794695</v>
      </c>
      <c r="D492" s="9" t="s">
        <v>0</v>
      </c>
    </row>
    <row r="493" spans="1:4" ht="15" customHeight="1">
      <c r="A493" s="15">
        <v>2431</v>
      </c>
      <c r="B493" s="22">
        <f t="shared" si="16"/>
        <v>-3.506129781513323E-3</v>
      </c>
      <c r="C493" s="21">
        <f t="shared" si="17"/>
        <v>98.904279577666344</v>
      </c>
      <c r="D493" s="9" t="s">
        <v>0</v>
      </c>
    </row>
    <row r="494" spans="1:4" ht="15" customHeight="1">
      <c r="A494" s="15">
        <v>2432</v>
      </c>
      <c r="B494" s="22">
        <f t="shared" si="16"/>
        <v>-2.5189738429602926E-3</v>
      </c>
      <c r="C494" s="21">
        <f t="shared" si="17"/>
        <v>98.901260714231668</v>
      </c>
      <c r="D494" s="9" t="s">
        <v>0</v>
      </c>
    </row>
    <row r="495" spans="1:4" ht="15" customHeight="1">
      <c r="A495" s="15">
        <v>2433</v>
      </c>
      <c r="B495" s="22">
        <f t="shared" si="16"/>
        <v>-1.5116197502251794E-3</v>
      </c>
      <c r="C495" s="21">
        <f t="shared" si="17"/>
        <v>98.899241629980423</v>
      </c>
      <c r="D495" s="9" t="s">
        <v>0</v>
      </c>
    </row>
    <row r="496" spans="1:4" ht="15" customHeight="1">
      <c r="A496" s="15">
        <v>2434</v>
      </c>
      <c r="B496" s="22">
        <f t="shared" si="16"/>
        <v>-4.9421453993403475E-4</v>
      </c>
      <c r="C496" s="21">
        <f t="shared" si="17"/>
        <v>98.898237474731218</v>
      </c>
      <c r="D496" s="9" t="s">
        <v>0</v>
      </c>
    </row>
    <row r="497" spans="1:4" ht="15" customHeight="1">
      <c r="A497" s="15">
        <v>2435</v>
      </c>
      <c r="B497" s="22">
        <f t="shared" si="16"/>
        <v>5.2304512049516916E-4</v>
      </c>
      <c r="C497" s="21">
        <f t="shared" si="17"/>
        <v>98.898253200900555</v>
      </c>
      <c r="D497" s="9" t="s">
        <v>0</v>
      </c>
    </row>
    <row r="498" spans="1:4" ht="15" customHeight="1">
      <c r="A498" s="15">
        <v>2436</v>
      </c>
      <c r="B498" s="22">
        <f t="shared" si="16"/>
        <v>1.5300148712995565E-3</v>
      </c>
      <c r="C498" s="21">
        <f t="shared" si="17"/>
        <v>98.899283564972208</v>
      </c>
      <c r="D498" s="9" t="s">
        <v>0</v>
      </c>
    </row>
    <row r="499" spans="1:4" ht="15" customHeight="1">
      <c r="A499" s="15">
        <v>2437</v>
      </c>
      <c r="B499" s="22">
        <f t="shared" si="16"/>
        <v>2.516703568737455E-3</v>
      </c>
      <c r="C499" s="21">
        <f t="shared" si="17"/>
        <v>98.901313230643154</v>
      </c>
      <c r="D499" s="9" t="s">
        <v>0</v>
      </c>
    </row>
    <row r="500" spans="1:4" ht="15" customHeight="1">
      <c r="A500" s="15">
        <v>2438</v>
      </c>
      <c r="B500" s="22">
        <f t="shared" si="16"/>
        <v>3.4733721621336144E-3</v>
      </c>
      <c r="C500" s="21">
        <f t="shared" si="17"/>
        <v>98.904316972109683</v>
      </c>
      <c r="D500" s="9" t="s">
        <v>0</v>
      </c>
    </row>
    <row r="501" spans="1:4" ht="15" customHeight="1">
      <c r="A501" s="15">
        <v>2439</v>
      </c>
      <c r="B501" s="22">
        <f t="shared" si="16"/>
        <v>4.3906295637512471E-3</v>
      </c>
      <c r="C501" s="21">
        <f t="shared" si="17"/>
        <v>98.908259974967422</v>
      </c>
      <c r="D501" s="9" t="s">
        <v>0</v>
      </c>
    </row>
    <row r="502" spans="1:4" ht="15" customHeight="1">
      <c r="A502" s="15">
        <v>2440</v>
      </c>
      <c r="B502" s="22">
        <f t="shared" si="16"/>
        <v>5.2595245701212434E-3</v>
      </c>
      <c r="C502" s="21">
        <f t="shared" si="17"/>
        <v>98.913098231237186</v>
      </c>
      <c r="D502" s="9" t="s">
        <v>0</v>
      </c>
    </row>
    <row r="503" spans="1:4" ht="15" customHeight="1">
      <c r="A503" s="15">
        <v>2441</v>
      </c>
      <c r="B503" s="22">
        <f t="shared" si="16"/>
        <v>6.0716329381520495E-3</v>
      </c>
      <c r="C503" s="21">
        <f t="shared" si="17"/>
        <v>98.918779024107664</v>
      </c>
      <c r="D503" s="9" t="s">
        <v>0</v>
      </c>
    </row>
    <row r="504" spans="1:4" ht="15" customHeight="1">
      <c r="A504" s="15">
        <v>2442</v>
      </c>
      <c r="B504" s="22">
        <f t="shared" si="16"/>
        <v>6.819138771483324E-3</v>
      </c>
      <c r="C504" s="21">
        <f t="shared" si="17"/>
        <v>98.92524149711349</v>
      </c>
      <c r="D504" s="9" t="s">
        <v>0</v>
      </c>
    </row>
    <row r="505" spans="1:4" ht="15" customHeight="1">
      <c r="A505" s="15">
        <v>2443</v>
      </c>
      <c r="B505" s="22">
        <f t="shared" si="16"/>
        <v>7.4949094338947475E-3</v>
      </c>
      <c r="C505" s="21">
        <f t="shared" si="17"/>
        <v>98.932417301650631</v>
      </c>
      <c r="D505" s="9" t="s">
        <v>0</v>
      </c>
    </row>
    <row r="506" spans="1:4" ht="15" customHeight="1">
      <c r="A506" s="15">
        <v>2444</v>
      </c>
      <c r="B506" s="22">
        <f t="shared" si="16"/>
        <v>8.0925632750563636E-3</v>
      </c>
      <c r="C506" s="21">
        <f t="shared" si="17"/>
        <v>98.940231315981279</v>
      </c>
      <c r="D506" s="9" t="s">
        <v>0</v>
      </c>
    </row>
    <row r="507" spans="1:4" ht="15" customHeight="1">
      <c r="A507" s="15">
        <v>2445</v>
      </c>
      <c r="B507" s="22">
        <f t="shared" si="16"/>
        <v>8.6065295288761945E-3</v>
      </c>
      <c r="C507" s="21">
        <f t="shared" si="17"/>
        <v>98.948602428200743</v>
      </c>
      <c r="D507" s="9" t="s">
        <v>0</v>
      </c>
    </row>
    <row r="508" spans="1:4" ht="15" customHeight="1">
      <c r="A508" s="15">
        <v>2446</v>
      </c>
      <c r="B508" s="22">
        <f t="shared" si="16"/>
        <v>9.0320998261574914E-3</v>
      </c>
      <c r="C508" s="21">
        <f t="shared" si="17"/>
        <v>98.957444375039032</v>
      </c>
      <c r="D508" s="9" t="s">
        <v>0</v>
      </c>
    </row>
    <row r="509" spans="1:4" ht="15" customHeight="1">
      <c r="A509" s="15">
        <v>2447</v>
      </c>
      <c r="B509" s="22">
        <f t="shared" si="16"/>
        <v>9.3654708497723504E-3</v>
      </c>
      <c r="C509" s="21">
        <f t="shared" si="17"/>
        <v>98.966666627853058</v>
      </c>
      <c r="D509" s="9" t="s">
        <v>0</v>
      </c>
    </row>
    <row r="510" spans="1:4" ht="15" customHeight="1">
      <c r="A510" s="15">
        <v>2448</v>
      </c>
      <c r="B510" s="22">
        <f t="shared" si="16"/>
        <v>9.6037777510318278E-3</v>
      </c>
      <c r="C510" s="21">
        <f t="shared" si="17"/>
        <v>98.976175316738576</v>
      </c>
      <c r="D510" s="9" t="s">
        <v>0</v>
      </c>
    </row>
    <row r="511" spans="1:4" ht="15" customHeight="1">
      <c r="A511" s="15">
        <v>2449</v>
      </c>
      <c r="B511" s="22">
        <f t="shared" si="16"/>
        <v>9.7451180400014437E-3</v>
      </c>
      <c r="C511" s="21">
        <f t="shared" si="17"/>
        <v>98.985874183355122</v>
      </c>
      <c r="D511" s="9" t="s">
        <v>0</v>
      </c>
    </row>
    <row r="512" spans="1:4" ht="15" customHeight="1">
      <c r="A512" s="15">
        <v>2450</v>
      </c>
      <c r="B512" s="22">
        <f t="shared" si="16"/>
        <v>9.7885657592158282E-3</v>
      </c>
      <c r="C512" s="21">
        <f t="shared" si="17"/>
        <v>98.995665552818579</v>
      </c>
      <c r="D512" s="9" t="s">
        <v>0</v>
      </c>
    </row>
    <row r="513" spans="1:4" ht="15" customHeight="1">
      <c r="A513" s="15">
        <v>2451</v>
      </c>
      <c r="B513" s="22">
        <f t="shared" si="16"/>
        <v>9.7341758477114126E-3</v>
      </c>
      <c r="C513" s="21">
        <f t="shared" si="17"/>
        <v>99.005451314873554</v>
      </c>
      <c r="D513" s="9" t="s">
        <v>0</v>
      </c>
    </row>
    <row r="514" spans="1:4" ht="15" customHeight="1">
      <c r="A514" s="15">
        <v>2452</v>
      </c>
      <c r="B514" s="22">
        <f t="shared" si="16"/>
        <v>9.582978700905187E-3</v>
      </c>
      <c r="C514" s="21">
        <f t="shared" si="17"/>
        <v>99.015133904514002</v>
      </c>
      <c r="D514" s="9" t="s">
        <v>0</v>
      </c>
    </row>
    <row r="515" spans="1:4" ht="15" customHeight="1">
      <c r="A515" s="15">
        <v>2453</v>
      </c>
      <c r="B515" s="22">
        <f t="shared" si="16"/>
        <v>9.3369650293695372E-3</v>
      </c>
      <c r="C515" s="21">
        <f t="shared" si="17"/>
        <v>99.024617272275364</v>
      </c>
      <c r="D515" s="9" t="s">
        <v>0</v>
      </c>
    </row>
    <row r="516" spans="1:4" ht="15" customHeight="1">
      <c r="A516" s="15">
        <v>2454</v>
      </c>
      <c r="B516" s="22">
        <f t="shared" si="16"/>
        <v>8.9990612159738248E-3</v>
      </c>
      <c r="C516" s="21">
        <f t="shared" si="17"/>
        <v>99.033807834572741</v>
      </c>
      <c r="D516" s="9" t="s">
        <v>0</v>
      </c>
    </row>
    <row r="517" spans="1:4" ht="15" customHeight="1">
      <c r="A517" s="15">
        <v>2455</v>
      </c>
      <c r="B517" s="22">
        <f t="shared" si="16"/>
        <v>8.5730954645413249E-3</v>
      </c>
      <c r="C517" s="21">
        <f t="shared" si="17"/>
        <v>99.042615394707312</v>
      </c>
      <c r="D517" s="9" t="s">
        <v>0</v>
      </c>
    </row>
    <row r="518" spans="1:4" ht="15" customHeight="1">
      <c r="A518" s="15">
        <v>2456</v>
      </c>
      <c r="B518" s="22">
        <f t="shared" si="16"/>
        <v>8.0637551234516991E-3</v>
      </c>
      <c r="C518" s="21">
        <f t="shared" si="17"/>
        <v>99.050954025501824</v>
      </c>
      <c r="D518" s="9" t="s">
        <v>0</v>
      </c>
    </row>
    <row r="519" spans="1:4" ht="15" customHeight="1">
      <c r="A519" s="15">
        <v>2457</v>
      </c>
      <c r="B519" s="22">
        <f t="shared" si="16"/>
        <v>7.4765356539430172E-3</v>
      </c>
      <c r="C519" s="21">
        <f t="shared" si="17"/>
        <v>99.058742904954215</v>
      </c>
      <c r="D519" s="9" t="s">
        <v>0</v>
      </c>
    </row>
    <row r="520" spans="1:4" ht="15" customHeight="1">
      <c r="A520" s="15">
        <v>2458</v>
      </c>
      <c r="B520" s="22">
        <f t="shared" si="16"/>
        <v>6.8176817936489442E-3</v>
      </c>
      <c r="C520" s="21">
        <f t="shared" si="17"/>
        <v>99.06590709680971</v>
      </c>
      <c r="D520" s="9" t="s">
        <v>0</v>
      </c>
    </row>
    <row r="521" spans="1:4" ht="15" customHeight="1">
      <c r="A521" s="15">
        <v>2459</v>
      </c>
      <c r="B521" s="22">
        <f t="shared" si="16"/>
        <v>6.0941215410679206E-3</v>
      </c>
      <c r="C521" s="21">
        <f t="shared" si="17"/>
        <v>99.072378268541513</v>
      </c>
      <c r="D521" s="9" t="s">
        <v>0</v>
      </c>
    </row>
    <row r="522" spans="1:4" ht="15" customHeight="1">
      <c r="A522" s="15">
        <v>2460</v>
      </c>
      <c r="B522" s="22">
        <f t="shared" si="16"/>
        <v>5.3133936551219563E-3</v>
      </c>
      <c r="C522" s="21">
        <f t="shared" si="17"/>
        <v>99.078095339891846</v>
      </c>
      <c r="D522" s="9" t="s">
        <v>0</v>
      </c>
    </row>
    <row r="523" spans="1:4" ht="15" customHeight="1">
      <c r="A523" s="15">
        <v>2461</v>
      </c>
      <c r="B523" s="22">
        <f t="shared" si="16"/>
        <v>4.483569425325129E-3</v>
      </c>
      <c r="C523" s="21">
        <f t="shared" si="17"/>
        <v>99.083005055851757</v>
      </c>
      <c r="D523" s="9" t="s">
        <v>0</v>
      </c>
    </row>
    <row r="524" spans="1:4" ht="15" customHeight="1">
      <c r="A524" s="15">
        <v>2462</v>
      </c>
      <c r="B524" s="22">
        <f t="shared" si="16"/>
        <v>3.6131695211523152E-3</v>
      </c>
      <c r="C524" s="21">
        <f t="shared" si="17"/>
        <v>99.087062478742496</v>
      </c>
      <c r="D524" s="9" t="s">
        <v>0</v>
      </c>
    </row>
    <row r="525" spans="1:4" ht="15" customHeight="1">
      <c r="A525" s="15">
        <v>2463</v>
      </c>
      <c r="B525" s="22">
        <f t="shared" ref="B525:B588" si="18">(C526-C524)/2</f>
        <v>2.7110767744389364E-3</v>
      </c>
      <c r="C525" s="21">
        <f t="shared" si="17"/>
        <v>99.090231394894062</v>
      </c>
      <c r="D525" s="9" t="s">
        <v>0</v>
      </c>
    </row>
    <row r="526" spans="1:4" ht="15" customHeight="1">
      <c r="A526" s="15">
        <v>2464</v>
      </c>
      <c r="B526" s="22">
        <f t="shared" si="18"/>
        <v>1.7864457850365056E-3</v>
      </c>
      <c r="C526" s="21">
        <f t="shared" si="17"/>
        <v>99.092484632291374</v>
      </c>
      <c r="D526" s="9" t="s">
        <v>0</v>
      </c>
    </row>
    <row r="527" spans="1:4" ht="15" customHeight="1">
      <c r="A527" s="15">
        <v>2465</v>
      </c>
      <c r="B527" s="22">
        <f t="shared" si="18"/>
        <v>8.4861026697069519E-4</v>
      </c>
      <c r="C527" s="21">
        <f t="shared" si="17"/>
        <v>99.093804286464135</v>
      </c>
      <c r="D527" s="9" t="s">
        <v>0</v>
      </c>
    </row>
    <row r="528" spans="1:4" ht="15" customHeight="1">
      <c r="A528" s="15">
        <v>2466</v>
      </c>
      <c r="B528" s="22">
        <f t="shared" si="18"/>
        <v>-9.3010929674619547E-5</v>
      </c>
      <c r="C528" s="21">
        <f t="shared" si="17"/>
        <v>99.094181852825315</v>
      </c>
      <c r="D528" s="9" t="s">
        <v>0</v>
      </c>
    </row>
    <row r="529" spans="1:4" ht="15" customHeight="1">
      <c r="A529" s="15">
        <v>2467</v>
      </c>
      <c r="B529" s="22">
        <f t="shared" si="18"/>
        <v>-1.0290081771131554E-3</v>
      </c>
      <c r="C529" s="21">
        <f t="shared" si="17"/>
        <v>99.093618264604785</v>
      </c>
      <c r="D529" s="9" t="s">
        <v>0</v>
      </c>
    </row>
    <row r="530" spans="1:4" ht="15" customHeight="1">
      <c r="A530" s="15">
        <v>2468</v>
      </c>
      <c r="B530" s="22">
        <f t="shared" si="18"/>
        <v>-1.9500748656682276E-3</v>
      </c>
      <c r="C530" s="21">
        <f t="shared" si="17"/>
        <v>99.092123836471089</v>
      </c>
      <c r="D530" s="9" t="s">
        <v>0</v>
      </c>
    </row>
    <row r="531" spans="1:4" ht="15" customHeight="1">
      <c r="A531" s="15">
        <v>2469</v>
      </c>
      <c r="B531" s="22">
        <f t="shared" si="18"/>
        <v>-2.8470997043825719E-3</v>
      </c>
      <c r="C531" s="21">
        <f t="shared" si="17"/>
        <v>99.089718114873449</v>
      </c>
      <c r="D531" s="9" t="s">
        <v>0</v>
      </c>
    </row>
    <row r="532" spans="1:4" ht="15" customHeight="1">
      <c r="A532" s="15">
        <v>2470</v>
      </c>
      <c r="B532" s="22">
        <f t="shared" si="18"/>
        <v>-3.7112566133430391E-3</v>
      </c>
      <c r="C532" s="21">
        <f t="shared" si="17"/>
        <v>99.086429637062324</v>
      </c>
      <c r="D532" s="9" t="s">
        <v>0</v>
      </c>
    </row>
    <row r="533" spans="1:4" ht="15" customHeight="1">
      <c r="A533" s="15">
        <v>2471</v>
      </c>
      <c r="B533" s="22">
        <f t="shared" si="18"/>
        <v>-4.5340913233289371E-3</v>
      </c>
      <c r="C533" s="21">
        <f t="shared" si="17"/>
        <v>99.082295601646763</v>
      </c>
      <c r="D533" s="9" t="s">
        <v>0</v>
      </c>
    </row>
    <row r="534" spans="1:4" ht="15" customHeight="1">
      <c r="A534" s="15">
        <v>2472</v>
      </c>
      <c r="B534" s="22">
        <f t="shared" si="18"/>
        <v>-5.3076038354262778E-3</v>
      </c>
      <c r="C534" s="21">
        <f t="shared" si="17"/>
        <v>99.077361454415666</v>
      </c>
      <c r="D534" s="9" t="s">
        <v>0</v>
      </c>
    </row>
    <row r="535" spans="1:4" ht="15" customHeight="1">
      <c r="A535" s="15">
        <v>2473</v>
      </c>
      <c r="B535" s="22">
        <f t="shared" si="18"/>
        <v>-6.0243259389594073E-3</v>
      </c>
      <c r="C535" s="21">
        <f t="shared" si="17"/>
        <v>99.07168039397591</v>
      </c>
      <c r="D535" s="9" t="s">
        <v>0</v>
      </c>
    </row>
    <row r="536" spans="1:4" ht="15" customHeight="1">
      <c r="A536" s="15">
        <v>2474</v>
      </c>
      <c r="B536" s="22">
        <f t="shared" si="18"/>
        <v>-6.6773930393750902E-3</v>
      </c>
      <c r="C536" s="21">
        <f t="shared" si="17"/>
        <v>99.065312802537747</v>
      </c>
      <c r="D536" s="9" t="s">
        <v>0</v>
      </c>
    </row>
    <row r="537" spans="1:4" ht="15" customHeight="1">
      <c r="A537" s="15">
        <v>2475</v>
      </c>
      <c r="B537" s="22">
        <f t="shared" si="18"/>
        <v>-7.2606096079681492E-3</v>
      </c>
      <c r="C537" s="21">
        <f t="shared" si="17"/>
        <v>99.05832560789716</v>
      </c>
      <c r="D537" s="9" t="s">
        <v>0</v>
      </c>
    </row>
    <row r="538" spans="1:4" ht="15" customHeight="1">
      <c r="A538" s="15">
        <v>2476</v>
      </c>
      <c r="B538" s="22">
        <f t="shared" si="18"/>
        <v>-7.7685076326048375E-3</v>
      </c>
      <c r="C538" s="21">
        <f t="shared" si="17"/>
        <v>99.050791583321811</v>
      </c>
      <c r="D538" s="9" t="s">
        <v>0</v>
      </c>
    </row>
    <row r="539" spans="1:4" ht="15" customHeight="1">
      <c r="A539" s="15">
        <v>2477</v>
      </c>
      <c r="B539" s="22">
        <f t="shared" si="18"/>
        <v>-8.1963975215089135E-3</v>
      </c>
      <c r="C539" s="21">
        <f t="shared" si="17"/>
        <v>99.04278859263195</v>
      </c>
      <c r="D539" s="9" t="s">
        <v>0</v>
      </c>
    </row>
    <row r="540" spans="1:4" ht="15" customHeight="1">
      <c r="A540" s="15">
        <v>2478</v>
      </c>
      <c r="B540" s="22">
        <f t="shared" si="18"/>
        <v>-8.5404109899371861E-3</v>
      </c>
      <c r="C540" s="21">
        <f t="shared" si="17"/>
        <v>99.034398788278793</v>
      </c>
      <c r="D540" s="9" t="s">
        <v>0</v>
      </c>
    </row>
    <row r="541" spans="1:4" ht="15" customHeight="1">
      <c r="A541" s="15">
        <v>2479</v>
      </c>
      <c r="B541" s="22">
        <f t="shared" si="18"/>
        <v>-8.7975355421576751E-3</v>
      </c>
      <c r="C541" s="21">
        <f t="shared" si="17"/>
        <v>99.025707770652076</v>
      </c>
      <c r="D541" s="9" t="s">
        <v>0</v>
      </c>
    </row>
    <row r="542" spans="1:4" ht="15" customHeight="1">
      <c r="A542" s="15">
        <v>2480</v>
      </c>
      <c r="B542" s="22">
        <f t="shared" si="18"/>
        <v>-8.9656402466431473E-3</v>
      </c>
      <c r="C542" s="21">
        <f t="shared" si="17"/>
        <v>99.016803717194477</v>
      </c>
      <c r="D542" s="9" t="s">
        <v>0</v>
      </c>
    </row>
    <row r="543" spans="1:4" ht="15" customHeight="1">
      <c r="A543" s="15">
        <v>2481</v>
      </c>
      <c r="B543" s="22">
        <f t="shared" si="18"/>
        <v>-9.0434925909192998E-3</v>
      </c>
      <c r="C543" s="21">
        <f t="shared" si="17"/>
        <v>99.00777649015879</v>
      </c>
      <c r="D543" s="9" t="s">
        <v>0</v>
      </c>
    </row>
    <row r="544" spans="1:4" ht="15" customHeight="1">
      <c r="A544" s="15">
        <v>2482</v>
      </c>
      <c r="B544" s="22">
        <f t="shared" si="18"/>
        <v>-9.0307662925184218E-3</v>
      </c>
      <c r="C544" s="21">
        <f t="shared" si="17"/>
        <v>98.998716732012639</v>
      </c>
      <c r="D544" s="9" t="s">
        <v>0</v>
      </c>
    </row>
    <row r="545" spans="1:4" ht="15" customHeight="1">
      <c r="A545" s="15">
        <v>2483</v>
      </c>
      <c r="B545" s="22">
        <f t="shared" si="18"/>
        <v>-8.9280400331332999E-3</v>
      </c>
      <c r="C545" s="21">
        <f t="shared" ref="C545:C608" si="19">99+EXP(1.5-A545*$B$7)*10*SIN(A545*PI()/$B$6)</f>
        <v>98.989714957573753</v>
      </c>
      <c r="D545" s="9" t="s">
        <v>0</v>
      </c>
    </row>
    <row r="546" spans="1:4" ht="15" customHeight="1">
      <c r="A546" s="15">
        <v>2484</v>
      </c>
      <c r="B546" s="22">
        <f t="shared" si="18"/>
        <v>-8.7367871738806002E-3</v>
      </c>
      <c r="C546" s="21">
        <f t="shared" si="19"/>
        <v>98.980860651946372</v>
      </c>
      <c r="D546" s="9" t="s">
        <v>0</v>
      </c>
    </row>
    <row r="547" spans="1:4" ht="15" customHeight="1">
      <c r="A547" s="15">
        <v>2485</v>
      </c>
      <c r="B547" s="22">
        <f t="shared" si="18"/>
        <v>-8.4593565993387188E-3</v>
      </c>
      <c r="C547" s="21">
        <f t="shared" si="19"/>
        <v>98.972241383225992</v>
      </c>
      <c r="D547" s="9" t="s">
        <v>0</v>
      </c>
    </row>
    <row r="548" spans="1:4" ht="15" customHeight="1">
      <c r="A548" s="15">
        <v>2486</v>
      </c>
      <c r="B548" s="22">
        <f t="shared" si="18"/>
        <v>-8.0989449255497448E-3</v>
      </c>
      <c r="C548" s="21">
        <f t="shared" si="19"/>
        <v>98.963941938747695</v>
      </c>
      <c r="D548" s="9" t="s">
        <v>0</v>
      </c>
    </row>
    <row r="549" spans="1:4" ht="15" customHeight="1">
      <c r="A549" s="15">
        <v>2487</v>
      </c>
      <c r="B549" s="22">
        <f t="shared" si="18"/>
        <v>-7.6595603921703059E-3</v>
      </c>
      <c r="C549" s="21">
        <f t="shared" si="19"/>
        <v>98.956043493374892</v>
      </c>
      <c r="D549" s="9" t="s">
        <v>0</v>
      </c>
    </row>
    <row r="550" spans="1:4" ht="15" customHeight="1">
      <c r="A550" s="15">
        <v>2488</v>
      </c>
      <c r="B550" s="22">
        <f t="shared" si="18"/>
        <v>-7.1459788405547897E-3</v>
      </c>
      <c r="C550" s="21">
        <f t="shared" si="19"/>
        <v>98.948622817963354</v>
      </c>
      <c r="D550" s="9" t="s">
        <v>0</v>
      </c>
    </row>
    <row r="551" spans="1:4" ht="15" customHeight="1">
      <c r="A551" s="15">
        <v>2489</v>
      </c>
      <c r="B551" s="22">
        <f t="shared" si="18"/>
        <v>-6.5636922560159405E-3</v>
      </c>
      <c r="C551" s="21">
        <f t="shared" si="19"/>
        <v>98.941751535693783</v>
      </c>
      <c r="D551" s="9" t="s">
        <v>0</v>
      </c>
    </row>
    <row r="552" spans="1:4" ht="15" customHeight="1">
      <c r="A552" s="15">
        <v>2490</v>
      </c>
      <c r="B552" s="22">
        <f t="shared" si="18"/>
        <v>-5.9188504247416063E-3</v>
      </c>
      <c r="C552" s="21">
        <f t="shared" si="19"/>
        <v>98.935495433451322</v>
      </c>
      <c r="D552" s="9" t="s">
        <v>0</v>
      </c>
    </row>
    <row r="553" spans="1:4" ht="15" customHeight="1">
      <c r="A553" s="15">
        <v>2491</v>
      </c>
      <c r="B553" s="22">
        <f t="shared" si="18"/>
        <v>-5.2181963214650295E-3</v>
      </c>
      <c r="C553" s="21">
        <f t="shared" si="19"/>
        <v>98.929913834844299</v>
      </c>
      <c r="D553" s="9" t="s">
        <v>0</v>
      </c>
    </row>
    <row r="554" spans="1:4" ht="15" customHeight="1">
      <c r="A554" s="15">
        <v>2492</v>
      </c>
      <c r="B554" s="22">
        <f t="shared" si="18"/>
        <v>-4.4689959034869275E-3</v>
      </c>
      <c r="C554" s="21">
        <f t="shared" si="19"/>
        <v>98.925059040808392</v>
      </c>
      <c r="D554" s="9" t="s">
        <v>0</v>
      </c>
    </row>
    <row r="555" spans="1:4" ht="15" customHeight="1">
      <c r="A555" s="15">
        <v>2493</v>
      </c>
      <c r="B555" s="22">
        <f t="shared" si="18"/>
        <v>-3.6789630392703998E-3</v>
      </c>
      <c r="C555" s="21">
        <f t="shared" si="19"/>
        <v>98.920975843037326</v>
      </c>
      <c r="D555" s="9" t="s">
        <v>0</v>
      </c>
    </row>
    <row r="556" spans="1:4" ht="15" customHeight="1">
      <c r="A556" s="15">
        <v>2494</v>
      </c>
      <c r="B556" s="22">
        <f t="shared" si="18"/>
        <v>-2.8561803443736267E-3</v>
      </c>
      <c r="C556" s="21">
        <f t="shared" si="19"/>
        <v>98.917701114729851</v>
      </c>
      <c r="D556" s="9" t="s">
        <v>0</v>
      </c>
    </row>
    <row r="557" spans="1:4" ht="15" customHeight="1">
      <c r="A557" s="15">
        <v>2495</v>
      </c>
      <c r="B557" s="22">
        <f t="shared" si="18"/>
        <v>-2.0090167347746046E-3</v>
      </c>
      <c r="C557" s="21">
        <f t="shared" si="19"/>
        <v>98.915263482348578</v>
      </c>
      <c r="D557" s="9" t="s">
        <v>0</v>
      </c>
    </row>
    <row r="558" spans="1:4" ht="15" customHeight="1">
      <c r="A558" s="15">
        <v>2496</v>
      </c>
      <c r="B558" s="22">
        <f t="shared" si="18"/>
        <v>-1.1460425360709792E-3</v>
      </c>
      <c r="C558" s="21">
        <f t="shared" si="19"/>
        <v>98.913683081260302</v>
      </c>
      <c r="D558" s="9" t="s">
        <v>0</v>
      </c>
    </row>
    <row r="559" spans="1:4" ht="15" customHeight="1">
      <c r="A559" s="15">
        <v>2497</v>
      </c>
      <c r="B559" s="22">
        <f t="shared" si="18"/>
        <v>-2.759430075087721E-4</v>
      </c>
      <c r="C559" s="21">
        <f t="shared" si="19"/>
        <v>98.912971397276436</v>
      </c>
      <c r="D559" s="9" t="s">
        <v>0</v>
      </c>
    </row>
    <row r="560" spans="1:4" ht="15" customHeight="1">
      <c r="A560" s="15">
        <v>2498</v>
      </c>
      <c r="B560" s="22">
        <f t="shared" si="18"/>
        <v>5.9256884897962436E-4</v>
      </c>
      <c r="C560" s="21">
        <f t="shared" si="19"/>
        <v>98.913131195245285</v>
      </c>
      <c r="D560" s="9" t="s">
        <v>0</v>
      </c>
    </row>
    <row r="561" spans="1:4" ht="15" customHeight="1">
      <c r="A561" s="15">
        <v>2499</v>
      </c>
      <c r="B561" s="22">
        <f t="shared" si="18"/>
        <v>1.4508393215351134E-3</v>
      </c>
      <c r="C561" s="21">
        <f t="shared" si="19"/>
        <v>98.914156534974396</v>
      </c>
      <c r="D561" s="9" t="s">
        <v>0</v>
      </c>
    </row>
    <row r="562" spans="1:4" ht="15" customHeight="1">
      <c r="A562" s="15">
        <v>2500</v>
      </c>
      <c r="B562" s="22">
        <f t="shared" si="18"/>
        <v>2.2903599957331267E-3</v>
      </c>
      <c r="C562" s="21">
        <f t="shared" si="19"/>
        <v>98.916032873888355</v>
      </c>
      <c r="D562" s="9">
        <v>2500</v>
      </c>
    </row>
    <row r="563" spans="1:4" ht="15" customHeight="1">
      <c r="A563" s="15">
        <v>2501</v>
      </c>
      <c r="B563" s="22">
        <f t="shared" si="18"/>
        <v>3.1028518839519847E-3</v>
      </c>
      <c r="C563" s="21">
        <f t="shared" si="19"/>
        <v>98.918737254965862</v>
      </c>
      <c r="D563" s="9" t="s">
        <v>0</v>
      </c>
    </row>
    <row r="564" spans="1:4" ht="15" customHeight="1">
      <c r="A564" s="15">
        <v>2502</v>
      </c>
      <c r="B564" s="22">
        <f t="shared" si="18"/>
        <v>3.8803468470618441E-3</v>
      </c>
      <c r="C564" s="21">
        <f t="shared" si="19"/>
        <v>98.922238577656259</v>
      </c>
      <c r="D564" s="9" t="s">
        <v>0</v>
      </c>
    </row>
    <row r="565" spans="1:4" ht="15" customHeight="1">
      <c r="A565" s="15">
        <v>2503</v>
      </c>
      <c r="B565" s="22">
        <f t="shared" si="18"/>
        <v>4.6152655100186735E-3</v>
      </c>
      <c r="C565" s="21">
        <f t="shared" si="19"/>
        <v>98.926497948659986</v>
      </c>
      <c r="D565" s="9" t="s">
        <v>0</v>
      </c>
    </row>
    <row r="566" spans="1:4" ht="15" customHeight="1">
      <c r="A566" s="15">
        <v>2504</v>
      </c>
      <c r="B566" s="22">
        <f t="shared" si="18"/>
        <v>5.3004909116154408E-3</v>
      </c>
      <c r="C566" s="21">
        <f t="shared" si="19"/>
        <v>98.931469108676296</v>
      </c>
      <c r="D566" s="9" t="s">
        <v>0</v>
      </c>
    </row>
    <row r="567" spans="1:4" ht="15" customHeight="1">
      <c r="A567" s="15">
        <v>2505</v>
      </c>
      <c r="B567" s="22">
        <f t="shared" si="18"/>
        <v>5.9294371753324526E-3</v>
      </c>
      <c r="C567" s="21">
        <f t="shared" si="19"/>
        <v>98.937098930483216</v>
      </c>
      <c r="D567" s="9" t="s">
        <v>0</v>
      </c>
    </row>
    <row r="568" spans="1:4" ht="15" customHeight="1">
      <c r="A568" s="15">
        <v>2506</v>
      </c>
      <c r="B568" s="22">
        <f t="shared" si="18"/>
        <v>6.4961125412068554E-3</v>
      </c>
      <c r="C568" s="21">
        <f t="shared" si="19"/>
        <v>98.943327983026961</v>
      </c>
      <c r="D568" s="9" t="s">
        <v>0</v>
      </c>
    </row>
    <row r="569" spans="1:4" ht="15" customHeight="1">
      <c r="A569" s="15">
        <v>2507</v>
      </c>
      <c r="B569" s="22">
        <f t="shared" si="18"/>
        <v>6.9951761582345284E-3</v>
      </c>
      <c r="C569" s="21">
        <f t="shared" si="19"/>
        <v>98.95009115556563</v>
      </c>
      <c r="D569" s="9" t="s">
        <v>0</v>
      </c>
    </row>
    <row r="570" spans="1:4" ht="15" customHeight="1">
      <c r="A570" s="15">
        <v>2508</v>
      </c>
      <c r="B570" s="22">
        <f t="shared" si="18"/>
        <v>7.4219881019885747E-3</v>
      </c>
      <c r="C570" s="21">
        <f t="shared" si="19"/>
        <v>98.95731833534343</v>
      </c>
      <c r="D570" s="9" t="s">
        <v>0</v>
      </c>
    </row>
    <row r="571" spans="1:4" ht="15" customHeight="1">
      <c r="A571" s="15">
        <v>2509</v>
      </c>
      <c r="B571" s="22">
        <f t="shared" si="18"/>
        <v>7.7726521525036674E-3</v>
      </c>
      <c r="C571" s="21">
        <f t="shared" si="19"/>
        <v>98.964935131769607</v>
      </c>
      <c r="D571" s="9" t="s">
        <v>0</v>
      </c>
    </row>
    <row r="572" spans="1:4" ht="15" customHeight="1">
      <c r="A572" s="15">
        <v>2510</v>
      </c>
      <c r="B572" s="22">
        <f t="shared" si="18"/>
        <v>8.0440509418977513E-3</v>
      </c>
      <c r="C572" s="21">
        <f t="shared" si="19"/>
        <v>98.972863639648438</v>
      </c>
      <c r="D572" s="9" t="s">
        <v>0</v>
      </c>
    </row>
    <row r="573" spans="1:4" ht="15" customHeight="1">
      <c r="A573" s="15">
        <v>2511</v>
      </c>
      <c r="B573" s="22">
        <f t="shared" si="18"/>
        <v>8.233873159149141E-3</v>
      </c>
      <c r="C573" s="21">
        <f t="shared" si="19"/>
        <v>98.981023233653403</v>
      </c>
      <c r="D573" s="9" t="s">
        <v>0</v>
      </c>
    </row>
    <row r="574" spans="1:4" ht="15" customHeight="1">
      <c r="A574" s="15">
        <v>2512</v>
      </c>
      <c r="B574" s="22">
        <f t="shared" si="18"/>
        <v>8.3406325805270853E-3</v>
      </c>
      <c r="C574" s="21">
        <f t="shared" si="19"/>
        <v>98.989331385966736</v>
      </c>
      <c r="D574" s="9" t="s">
        <v>0</v>
      </c>
    </row>
    <row r="575" spans="1:4" ht="15" customHeight="1">
      <c r="A575" s="15">
        <v>2513</v>
      </c>
      <c r="B575" s="22">
        <f t="shared" si="18"/>
        <v>8.3636787764476139E-3</v>
      </c>
      <c r="C575" s="21">
        <f t="shared" si="19"/>
        <v>98.997704498814457</v>
      </c>
      <c r="D575" s="9" t="s">
        <v>0</v>
      </c>
    </row>
    <row r="576" spans="1:4" ht="15" customHeight="1">
      <c r="A576" s="15">
        <v>2514</v>
      </c>
      <c r="B576" s="22">
        <f t="shared" si="18"/>
        <v>8.3031994296689504E-3</v>
      </c>
      <c r="C576" s="21">
        <f t="shared" si="19"/>
        <v>99.006058743519631</v>
      </c>
      <c r="D576" s="9" t="s">
        <v>0</v>
      </c>
    </row>
    <row r="577" spans="1:4" ht="15" customHeight="1">
      <c r="A577" s="15">
        <v>2515</v>
      </c>
      <c r="B577" s="22">
        <f t="shared" si="18"/>
        <v>8.1602142834285019E-3</v>
      </c>
      <c r="C577" s="21">
        <f t="shared" si="19"/>
        <v>99.014310897673795</v>
      </c>
      <c r="D577" s="9" t="s">
        <v>0</v>
      </c>
    </row>
    <row r="578" spans="1:4" ht="15" customHeight="1">
      <c r="A578" s="15">
        <v>2516</v>
      </c>
      <c r="B578" s="22">
        <f t="shared" si="18"/>
        <v>7.936560821676153E-3</v>
      </c>
      <c r="C578" s="21">
        <f t="shared" si="19"/>
        <v>99.022379172086488</v>
      </c>
      <c r="D578" s="9" t="s">
        <v>0</v>
      </c>
    </row>
    <row r="579" spans="1:4" ht="15" customHeight="1">
      <c r="A579" s="15">
        <v>2517</v>
      </c>
      <c r="B579" s="22">
        <f t="shared" si="18"/>
        <v>7.634871865420223E-3</v>
      </c>
      <c r="C579" s="21">
        <f t="shared" si="19"/>
        <v>99.030184019317147</v>
      </c>
      <c r="D579" s="9" t="s">
        <v>0</v>
      </c>
    </row>
    <row r="580" spans="1:4" ht="15" customHeight="1">
      <c r="A580" s="15">
        <v>2518</v>
      </c>
      <c r="B580" s="22">
        <f t="shared" si="18"/>
        <v>7.2585453489466545E-3</v>
      </c>
      <c r="C580" s="21">
        <f t="shared" si="19"/>
        <v>99.037648915817329</v>
      </c>
      <c r="D580" s="9" t="s">
        <v>0</v>
      </c>
    </row>
    <row r="581" spans="1:4" ht="15" customHeight="1">
      <c r="A581" s="15">
        <v>2519</v>
      </c>
      <c r="B581" s="22">
        <f t="shared" si="18"/>
        <v>6.8117066163893014E-3</v>
      </c>
      <c r="C581" s="21">
        <f t="shared" si="19"/>
        <v>99.044701110015041</v>
      </c>
      <c r="D581" s="9" t="s">
        <v>0</v>
      </c>
    </row>
    <row r="582" spans="1:4" ht="15" customHeight="1">
      <c r="A582" s="15">
        <v>2520</v>
      </c>
      <c r="B582" s="22">
        <f t="shared" si="18"/>
        <v>6.2991636518532346E-3</v>
      </c>
      <c r="C582" s="21">
        <f t="shared" si="19"/>
        <v>99.051272329050107</v>
      </c>
      <c r="D582" s="9" t="s">
        <v>0</v>
      </c>
    </row>
    <row r="583" spans="1:4" ht="15" customHeight="1">
      <c r="A583" s="15">
        <v>2521</v>
      </c>
      <c r="B583" s="22">
        <f t="shared" si="18"/>
        <v>5.7263557249243036E-3</v>
      </c>
      <c r="C583" s="21">
        <f t="shared" si="19"/>
        <v>99.057299437318747</v>
      </c>
      <c r="D583" s="9" t="s">
        <v>0</v>
      </c>
    </row>
    <row r="584" spans="1:4" ht="15" customHeight="1">
      <c r="A584" s="15">
        <v>2522</v>
      </c>
      <c r="B584" s="22">
        <f t="shared" si="18"/>
        <v>5.0992959965228124E-3</v>
      </c>
      <c r="C584" s="21">
        <f t="shared" si="19"/>
        <v>99.062725040499956</v>
      </c>
      <c r="D584" s="9" t="s">
        <v>0</v>
      </c>
    </row>
    <row r="585" spans="1:4" ht="15" customHeight="1">
      <c r="A585" s="15">
        <v>2523</v>
      </c>
      <c r="B585" s="22">
        <f t="shared" si="18"/>
        <v>4.4245086876486539E-3</v>
      </c>
      <c r="C585" s="21">
        <f t="shared" si="19"/>
        <v>99.067498029311793</v>
      </c>
      <c r="D585" s="9" t="s">
        <v>0</v>
      </c>
    </row>
    <row r="586" spans="1:4" ht="15" customHeight="1">
      <c r="A586" s="15">
        <v>2524</v>
      </c>
      <c r="B586" s="22">
        <f t="shared" si="18"/>
        <v>3.7089614646532709E-3</v>
      </c>
      <c r="C586" s="21">
        <f t="shared" si="19"/>
        <v>99.071574057875253</v>
      </c>
      <c r="D586" s="9" t="s">
        <v>0</v>
      </c>
    </row>
    <row r="587" spans="1:4" ht="15" customHeight="1">
      <c r="A587" s="15">
        <v>2525</v>
      </c>
      <c r="B587" s="22">
        <f t="shared" si="18"/>
        <v>2.9599937393172127E-3</v>
      </c>
      <c r="C587" s="21">
        <f t="shared" si="19"/>
        <v>99.074915952241099</v>
      </c>
      <c r="D587" s="9" t="s">
        <v>0</v>
      </c>
    </row>
    <row r="588" spans="1:4" ht="15" customHeight="1">
      <c r="A588" s="15">
        <v>2526</v>
      </c>
      <c r="B588" s="22">
        <f t="shared" si="18"/>
        <v>2.1852416191734392E-3</v>
      </c>
      <c r="C588" s="21">
        <f t="shared" si="19"/>
        <v>99.077494045353887</v>
      </c>
      <c r="D588" s="9" t="s">
        <v>0</v>
      </c>
    </row>
    <row r="589" spans="1:4" ht="15" customHeight="1">
      <c r="A589" s="15">
        <v>2527</v>
      </c>
      <c r="B589" s="22">
        <f t="shared" ref="B589:B652" si="20">(C590-C588)/2</f>
        <v>1.3925602731248432E-3</v>
      </c>
      <c r="C589" s="21">
        <f t="shared" si="19"/>
        <v>99.079286435479446</v>
      </c>
      <c r="D589" s="9" t="s">
        <v>0</v>
      </c>
    </row>
    <row r="590" spans="1:4" ht="15" customHeight="1">
      <c r="A590" s="15">
        <v>2528</v>
      </c>
      <c r="B590" s="22">
        <f t="shared" si="20"/>
        <v>5.8994449963734041E-4</v>
      </c>
      <c r="C590" s="21">
        <f t="shared" si="19"/>
        <v>99.080279165900137</v>
      </c>
      <c r="D590" s="9" t="s">
        <v>0</v>
      </c>
    </row>
    <row r="591" spans="1:4" ht="15" customHeight="1">
      <c r="A591" s="15">
        <v>2529</v>
      </c>
      <c r="B591" s="22">
        <f t="shared" si="20"/>
        <v>-2.145517014398024E-4</v>
      </c>
      <c r="C591" s="21">
        <f t="shared" si="19"/>
        <v>99.080466324478721</v>
      </c>
      <c r="D591" s="9" t="s">
        <v>0</v>
      </c>
    </row>
    <row r="592" spans="1:4" ht="15" customHeight="1">
      <c r="A592" s="15">
        <v>2530</v>
      </c>
      <c r="B592" s="22">
        <f t="shared" si="20"/>
        <v>-1.012895746328013E-3</v>
      </c>
      <c r="C592" s="21">
        <f t="shared" si="19"/>
        <v>99.079850062497258</v>
      </c>
      <c r="D592" s="9" t="s">
        <v>0</v>
      </c>
    </row>
    <row r="593" spans="1:4" ht="15" customHeight="1">
      <c r="A593" s="15">
        <v>2531</v>
      </c>
      <c r="B593" s="22">
        <f t="shared" si="20"/>
        <v>-1.7971564690952846E-3</v>
      </c>
      <c r="C593" s="21">
        <f t="shared" si="19"/>
        <v>99.078440532986065</v>
      </c>
      <c r="D593" s="9" t="s">
        <v>0</v>
      </c>
    </row>
    <row r="594" spans="1:4" ht="15" customHeight="1">
      <c r="A594" s="15">
        <v>2532</v>
      </c>
      <c r="B594" s="22">
        <f t="shared" si="20"/>
        <v>-2.5595827130473481E-3</v>
      </c>
      <c r="C594" s="21">
        <f t="shared" si="19"/>
        <v>99.076255749559067</v>
      </c>
      <c r="D594" s="9" t="s">
        <v>0</v>
      </c>
    </row>
    <row r="595" spans="1:4" ht="15" customHeight="1">
      <c r="A595" s="15">
        <v>2533</v>
      </c>
      <c r="B595" s="22">
        <f t="shared" si="20"/>
        <v>-3.2926797348125092E-3</v>
      </c>
      <c r="C595" s="21">
        <f t="shared" si="19"/>
        <v>99.07332136755997</v>
      </c>
      <c r="D595" s="9" t="s">
        <v>0</v>
      </c>
    </row>
    <row r="596" spans="1:4" ht="15" customHeight="1">
      <c r="A596" s="15">
        <v>2534</v>
      </c>
      <c r="B596" s="22">
        <f t="shared" si="20"/>
        <v>-3.9892826702470074E-3</v>
      </c>
      <c r="C596" s="21">
        <f t="shared" si="19"/>
        <v>99.069670390089442</v>
      </c>
      <c r="D596" s="9" t="s">
        <v>0</v>
      </c>
    </row>
    <row r="597" spans="1:4" ht="15" customHeight="1">
      <c r="A597" s="15">
        <v>2535</v>
      </c>
      <c r="B597" s="22">
        <f t="shared" si="20"/>
        <v>-4.6426263440366711E-3</v>
      </c>
      <c r="C597" s="21">
        <f t="shared" si="19"/>
        <v>99.065342802219476</v>
      </c>
      <c r="D597" s="9" t="s">
        <v>0</v>
      </c>
    </row>
    <row r="598" spans="1:4" ht="15" customHeight="1">
      <c r="A598" s="15">
        <v>2536</v>
      </c>
      <c r="B598" s="22">
        <f t="shared" si="20"/>
        <v>-5.246410745023411E-3</v>
      </c>
      <c r="C598" s="21">
        <f t="shared" si="19"/>
        <v>99.060385137401369</v>
      </c>
      <c r="D598" s="9" t="s">
        <v>0</v>
      </c>
    </row>
    <row r="599" spans="1:4" ht="15" customHeight="1">
      <c r="A599" s="15">
        <v>2537</v>
      </c>
      <c r="B599" s="22">
        <f t="shared" si="20"/>
        <v>-5.7948615359464384E-3</v>
      </c>
      <c r="C599" s="21">
        <f t="shared" si="19"/>
        <v>99.054849980729429</v>
      </c>
      <c r="D599" s="9" t="s">
        <v>0</v>
      </c>
    </row>
    <row r="600" spans="1:4" ht="15" customHeight="1">
      <c r="A600" s="15">
        <v>2538</v>
      </c>
      <c r="B600" s="22">
        <f t="shared" si="20"/>
        <v>-6.2827850187829881E-3</v>
      </c>
      <c r="C600" s="21">
        <f t="shared" si="19"/>
        <v>99.048795414329476</v>
      </c>
      <c r="D600" s="9" t="s">
        <v>0</v>
      </c>
    </row>
    <row r="601" spans="1:4" ht="15" customHeight="1">
      <c r="A601" s="15">
        <v>2539</v>
      </c>
      <c r="B601" s="22">
        <f t="shared" si="20"/>
        <v>-6.7056170353794187E-3</v>
      </c>
      <c r="C601" s="21">
        <f t="shared" si="19"/>
        <v>99.042284410691863</v>
      </c>
      <c r="D601" s="9" t="s">
        <v>0</v>
      </c>
    </row>
    <row r="602" spans="1:4" ht="15" customHeight="1">
      <c r="A602" s="15">
        <v>2540</v>
      </c>
      <c r="B602" s="22">
        <f t="shared" si="20"/>
        <v>-7.0594653457618506E-3</v>
      </c>
      <c r="C602" s="21">
        <f t="shared" si="19"/>
        <v>99.035384180258717</v>
      </c>
      <c r="D602" s="9" t="s">
        <v>0</v>
      </c>
    </row>
    <row r="603" spans="1:4" ht="15" customHeight="1">
      <c r="A603" s="15">
        <v>2541</v>
      </c>
      <c r="B603" s="22">
        <f t="shared" si="20"/>
        <v>-7.341145093995749E-3</v>
      </c>
      <c r="C603" s="21">
        <f t="shared" si="19"/>
        <v>99.028165480000339</v>
      </c>
      <c r="D603" s="9" t="s">
        <v>0</v>
      </c>
    </row>
    <row r="604" spans="1:4" ht="15" customHeight="1">
      <c r="A604" s="15">
        <v>2542</v>
      </c>
      <c r="B604" s="22">
        <f t="shared" si="20"/>
        <v>-7.5482070425891834E-3</v>
      </c>
      <c r="C604" s="21">
        <f t="shared" si="19"/>
        <v>99.020701890070725</v>
      </c>
      <c r="D604" s="9" t="s">
        <v>0</v>
      </c>
    </row>
    <row r="605" spans="1:4" ht="15" customHeight="1">
      <c r="A605" s="15">
        <v>2543</v>
      </c>
      <c r="B605" s="22">
        <f t="shared" si="20"/>
        <v>-7.6789583297127706E-3</v>
      </c>
      <c r="C605" s="21">
        <f t="shared" si="19"/>
        <v>99.013069065915161</v>
      </c>
      <c r="D605" s="9" t="s">
        <v>0</v>
      </c>
    </row>
    <row r="606" spans="1:4" ht="15" customHeight="1">
      <c r="A606" s="15">
        <v>2544</v>
      </c>
      <c r="B606" s="22">
        <f t="shared" si="20"/>
        <v>-7.7324755795444844E-3</v>
      </c>
      <c r="C606" s="21">
        <f t="shared" si="19"/>
        <v>99.0053439734113</v>
      </c>
      <c r="D606" s="9" t="s">
        <v>0</v>
      </c>
    </row>
    <row r="607" spans="1:4" ht="15" customHeight="1">
      <c r="A607" s="15">
        <v>2545</v>
      </c>
      <c r="B607" s="22">
        <f t="shared" si="20"/>
        <v>-7.7086102732835116E-3</v>
      </c>
      <c r="C607" s="21">
        <f t="shared" si="19"/>
        <v>98.997604114756072</v>
      </c>
      <c r="D607" s="9" t="s">
        <v>0</v>
      </c>
    </row>
    <row r="608" spans="1:4" ht="15" customHeight="1">
      <c r="A608" s="15">
        <v>2546</v>
      </c>
      <c r="B608" s="22">
        <f t="shared" si="20"/>
        <v>-7.607986365705699E-3</v>
      </c>
      <c r="C608" s="21">
        <f t="shared" si="19"/>
        <v>98.989926752864733</v>
      </c>
      <c r="D608" s="9" t="s">
        <v>0</v>
      </c>
    </row>
    <row r="609" spans="1:4" ht="15" customHeight="1">
      <c r="A609" s="15">
        <v>2547</v>
      </c>
      <c r="B609" s="22">
        <f t="shared" si="20"/>
        <v>-7.4319902096959822E-3</v>
      </c>
      <c r="C609" s="21">
        <f t="shared" ref="C609:C672" si="21">99+EXP(1.5-A609*$B$7)*10*SIN(A609*PI()/$B$6)</f>
        <v>98.982388142024661</v>
      </c>
      <c r="D609" s="9" t="s">
        <v>0</v>
      </c>
    </row>
    <row r="610" spans="1:4" ht="15" customHeight="1">
      <c r="A610" s="15">
        <v>2548</v>
      </c>
      <c r="B610" s="22">
        <f t="shared" si="20"/>
        <v>-7.1827529278110092E-3</v>
      </c>
      <c r="C610" s="21">
        <f t="shared" si="21"/>
        <v>98.975062772445341</v>
      </c>
      <c r="D610" s="9" t="s">
        <v>0</v>
      </c>
    </row>
    <row r="611" spans="1:4" ht="15" customHeight="1">
      <c r="A611" s="15">
        <v>2549</v>
      </c>
      <c r="B611" s="22">
        <f t="shared" si="20"/>
        <v>-6.8631254441271494E-3</v>
      </c>
      <c r="C611" s="21">
        <f t="shared" si="21"/>
        <v>98.968022636169039</v>
      </c>
      <c r="D611" s="9" t="s">
        <v>0</v>
      </c>
    </row>
    <row r="612" spans="1:4" ht="15" customHeight="1">
      <c r="A612" s="15">
        <v>2550</v>
      </c>
      <c r="B612" s="22">
        <f t="shared" si="20"/>
        <v>-6.4766464620049646E-3</v>
      </c>
      <c r="C612" s="21">
        <f t="shared" si="21"/>
        <v>98.961336521557087</v>
      </c>
      <c r="D612" s="9" t="s">
        <v>0</v>
      </c>
    </row>
    <row r="613" spans="1:4" ht="15" customHeight="1">
      <c r="A613" s="15">
        <v>2551</v>
      </c>
      <c r="B613" s="22">
        <f t="shared" si="20"/>
        <v>-6.0275037425085998E-3</v>
      </c>
      <c r="C613" s="21">
        <f t="shared" si="21"/>
        <v>98.955069343245029</v>
      </c>
      <c r="D613" s="9" t="s">
        <v>0</v>
      </c>
    </row>
    <row r="614" spans="1:4" ht="15" customHeight="1">
      <c r="A614" s="15">
        <v>2552</v>
      </c>
      <c r="B614" s="22">
        <f t="shared" si="20"/>
        <v>-5.5204891028779457E-3</v>
      </c>
      <c r="C614" s="21">
        <f t="shared" si="21"/>
        <v>98.949281514072069</v>
      </c>
      <c r="D614" s="9" t="s">
        <v>0</v>
      </c>
    </row>
    <row r="615" spans="1:4" ht="15" customHeight="1">
      <c r="A615" s="15">
        <v>2553</v>
      </c>
      <c r="B615" s="22">
        <f t="shared" si="20"/>
        <v>-4.9609476151317722E-3</v>
      </c>
      <c r="C615" s="21">
        <f t="shared" si="21"/>
        <v>98.944028365039273</v>
      </c>
      <c r="D615" s="9" t="s">
        <v>0</v>
      </c>
    </row>
    <row r="616" spans="1:4" ht="15" customHeight="1">
      <c r="A616" s="15">
        <v>2554</v>
      </c>
      <c r="B616" s="22">
        <f t="shared" si="20"/>
        <v>-4.3547215405723705E-3</v>
      </c>
      <c r="C616" s="21">
        <f t="shared" si="21"/>
        <v>98.939359618841806</v>
      </c>
      <c r="D616" s="9" t="s">
        <v>0</v>
      </c>
    </row>
    <row r="617" spans="1:4" ht="15" customHeight="1">
      <c r="A617" s="15">
        <v>2555</v>
      </c>
      <c r="B617" s="22">
        <f t="shared" si="20"/>
        <v>-3.7080895854373352E-3</v>
      </c>
      <c r="C617" s="21">
        <f t="shared" si="21"/>
        <v>98.935318921958128</v>
      </c>
      <c r="D617" s="9" t="s">
        <v>0</v>
      </c>
    </row>
    <row r="618" spans="1:4" ht="15" customHeight="1">
      <c r="A618" s="15">
        <v>2556</v>
      </c>
      <c r="B618" s="22">
        <f t="shared" si="20"/>
        <v>-3.0277021068556564E-3</v>
      </c>
      <c r="C618" s="21">
        <f t="shared" si="21"/>
        <v>98.931943439670931</v>
      </c>
      <c r="D618" s="9" t="s">
        <v>0</v>
      </c>
    </row>
    <row r="619" spans="1:4" ht="15" customHeight="1">
      <c r="A619" s="15">
        <v>2557</v>
      </c>
      <c r="B619" s="22">
        <f t="shared" si="20"/>
        <v>-2.3205129354977316E-3</v>
      </c>
      <c r="C619" s="21">
        <f t="shared" si="21"/>
        <v>98.929263517744417</v>
      </c>
      <c r="D619" s="9" t="s">
        <v>0</v>
      </c>
    </row>
    <row r="620" spans="1:4" ht="15" customHeight="1">
      <c r="A620" s="15">
        <v>2558</v>
      </c>
      <c r="B620" s="22">
        <f t="shared" si="20"/>
        <v>-1.5937085117485594E-3</v>
      </c>
      <c r="C620" s="21">
        <f t="shared" si="21"/>
        <v>98.927302413799936</v>
      </c>
      <c r="D620" s="9" t="s">
        <v>0</v>
      </c>
    </row>
    <row r="621" spans="1:4" ht="15" customHeight="1">
      <c r="A621" s="15">
        <v>2559</v>
      </c>
      <c r="B621" s="22">
        <f t="shared" si="20"/>
        <v>-8.5463505553207142E-4</v>
      </c>
      <c r="C621" s="21">
        <f t="shared" si="21"/>
        <v>98.92607610072092</v>
      </c>
      <c r="D621" s="9" t="s">
        <v>0</v>
      </c>
    </row>
    <row r="622" spans="1:4" ht="15" customHeight="1">
      <c r="A622" s="15">
        <v>2560</v>
      </c>
      <c r="B622" s="22">
        <f t="shared" si="20"/>
        <v>-1.1072450586624427E-4</v>
      </c>
      <c r="C622" s="21">
        <f t="shared" si="21"/>
        <v>98.925593143688872</v>
      </c>
      <c r="D622" s="9" t="s">
        <v>0</v>
      </c>
    </row>
    <row r="623" spans="1:4" ht="15" customHeight="1">
      <c r="A623" s="15">
        <v>2561</v>
      </c>
      <c r="B623" s="22">
        <f t="shared" si="20"/>
        <v>6.3058002505300692E-4</v>
      </c>
      <c r="C623" s="21">
        <f t="shared" si="21"/>
        <v>98.925854651709187</v>
      </c>
      <c r="D623" s="9" t="s">
        <v>0</v>
      </c>
    </row>
    <row r="624" spans="1:4" ht="15" customHeight="1">
      <c r="A624" s="15">
        <v>2562</v>
      </c>
      <c r="B624" s="22">
        <f t="shared" si="20"/>
        <v>1.3618985374463932E-3</v>
      </c>
      <c r="C624" s="21">
        <f t="shared" si="21"/>
        <v>98.926854303738978</v>
      </c>
      <c r="D624" s="9" t="s">
        <v>0</v>
      </c>
    </row>
    <row r="625" spans="1:4" ht="15" customHeight="1">
      <c r="A625" s="15">
        <v>2563</v>
      </c>
      <c r="B625" s="22">
        <f t="shared" si="20"/>
        <v>2.075987429542181E-3</v>
      </c>
      <c r="C625" s="21">
        <f t="shared" si="21"/>
        <v>98.92857844878408</v>
      </c>
      <c r="D625" s="9" t="s">
        <v>0</v>
      </c>
    </row>
    <row r="626" spans="1:4" ht="15" customHeight="1">
      <c r="A626" s="15">
        <v>2564</v>
      </c>
      <c r="B626" s="22">
        <f t="shared" si="20"/>
        <v>2.7658110574151351E-3</v>
      </c>
      <c r="C626" s="21">
        <f t="shared" si="21"/>
        <v>98.931006278598062</v>
      </c>
      <c r="D626" s="9" t="s">
        <v>0</v>
      </c>
    </row>
    <row r="627" spans="1:4" ht="15" customHeight="1">
      <c r="A627" s="15">
        <v>2565</v>
      </c>
      <c r="B627" s="22">
        <f t="shared" si="20"/>
        <v>3.4246108639734985E-3</v>
      </c>
      <c r="C627" s="21">
        <f t="shared" si="21"/>
        <v>98.93411007089891</v>
      </c>
      <c r="D627" s="9" t="s">
        <v>0</v>
      </c>
    </row>
    <row r="628" spans="1:4" ht="15" customHeight="1">
      <c r="A628" s="15">
        <v>2566</v>
      </c>
      <c r="B628" s="22">
        <f t="shared" si="20"/>
        <v>4.0459713997833546E-3</v>
      </c>
      <c r="C628" s="21">
        <f t="shared" si="21"/>
        <v>98.937855500326009</v>
      </c>
      <c r="D628" s="9" t="s">
        <v>0</v>
      </c>
    </row>
    <row r="629" spans="1:4" ht="15" customHeight="1">
      <c r="A629" s="15">
        <v>2567</v>
      </c>
      <c r="B629" s="22">
        <f t="shared" si="20"/>
        <v>4.6238825927957805E-3</v>
      </c>
      <c r="C629" s="21">
        <f t="shared" si="21"/>
        <v>98.942202013698477</v>
      </c>
      <c r="D629" s="9" t="s">
        <v>0</v>
      </c>
    </row>
    <row r="630" spans="1:4" ht="15" customHeight="1">
      <c r="A630" s="15">
        <v>2568</v>
      </c>
      <c r="B630" s="22">
        <f t="shared" si="20"/>
        <v>5.1527976646781326E-3</v>
      </c>
      <c r="C630" s="21">
        <f t="shared" si="21"/>
        <v>98.947103265511601</v>
      </c>
      <c r="D630" s="9" t="s">
        <v>0</v>
      </c>
    </row>
    <row r="631" spans="1:4" ht="15" customHeight="1">
      <c r="A631" s="15">
        <v>2569</v>
      </c>
      <c r="B631" s="22">
        <f t="shared" si="20"/>
        <v>5.6276861379345178E-3</v>
      </c>
      <c r="C631" s="21">
        <f t="shared" si="21"/>
        <v>98.952507609027833</v>
      </c>
      <c r="D631" s="9" t="s">
        <v>0</v>
      </c>
    </row>
    <row r="632" spans="1:4" ht="15" customHeight="1">
      <c r="A632" s="15">
        <v>2570</v>
      </c>
      <c r="B632" s="22">
        <f t="shared" si="20"/>
        <v>6.0440814295645851E-3</v>
      </c>
      <c r="C632" s="21">
        <f t="shared" si="21"/>
        <v>98.95835863778747</v>
      </c>
      <c r="D632" s="9" t="s">
        <v>0</v>
      </c>
    </row>
    <row r="633" spans="1:4" ht="15" customHeight="1">
      <c r="A633" s="15">
        <v>2571</v>
      </c>
      <c r="B633" s="22">
        <f t="shared" si="20"/>
        <v>6.398122583668453E-3</v>
      </c>
      <c r="C633" s="21">
        <f t="shared" si="21"/>
        <v>98.964595771886962</v>
      </c>
      <c r="D633" s="9" t="s">
        <v>0</v>
      </c>
    </row>
    <row r="634" spans="1:4" ht="15" customHeight="1">
      <c r="A634" s="15">
        <v>2572</v>
      </c>
      <c r="B634" s="22">
        <f t="shared" si="20"/>
        <v>6.6865897560006715E-3</v>
      </c>
      <c r="C634" s="21">
        <f t="shared" si="21"/>
        <v>98.971154882954806</v>
      </c>
      <c r="D634" s="9" t="s">
        <v>0</v>
      </c>
    </row>
    <row r="635" spans="1:4" ht="15" customHeight="1">
      <c r="A635" s="15">
        <v>2573</v>
      </c>
      <c r="B635" s="22">
        <f t="shared" si="20"/>
        <v>6.9069331277731294E-3</v>
      </c>
      <c r="C635" s="21">
        <f t="shared" si="21"/>
        <v>98.977968951398964</v>
      </c>
      <c r="D635" s="9" t="s">
        <v>0</v>
      </c>
    </row>
    <row r="636" spans="1:4" ht="15" customHeight="1">
      <c r="A636" s="15">
        <v>2574</v>
      </c>
      <c r="B636" s="22">
        <f t="shared" si="20"/>
        <v>7.0572949931460016E-3</v>
      </c>
      <c r="C636" s="21">
        <f t="shared" si="21"/>
        <v>98.984968749210353</v>
      </c>
      <c r="D636" s="9" t="s">
        <v>0</v>
      </c>
    </row>
    <row r="637" spans="1:4" ht="15" customHeight="1">
      <c r="A637" s="15">
        <v>2575</v>
      </c>
      <c r="B637" s="22">
        <f t="shared" si="20"/>
        <v>7.1365248340811149E-3</v>
      </c>
      <c r="C637" s="21">
        <f t="shared" si="21"/>
        <v>98.992083541385256</v>
      </c>
      <c r="D637" s="9" t="s">
        <v>0</v>
      </c>
    </row>
    <row r="638" spans="1:4" ht="15" customHeight="1">
      <c r="A638" s="15">
        <v>2576</v>
      </c>
      <c r="B638" s="22">
        <f t="shared" si="20"/>
        <v>7.1441872673290163E-3</v>
      </c>
      <c r="C638" s="21">
        <f t="shared" si="21"/>
        <v>98.999241798878515</v>
      </c>
      <c r="D638" s="9" t="s">
        <v>0</v>
      </c>
    </row>
    <row r="639" spans="1:4" ht="15" customHeight="1">
      <c r="A639" s="15">
        <v>2577</v>
      </c>
      <c r="B639" s="22">
        <f t="shared" si="20"/>
        <v>7.0805628197234682E-3</v>
      </c>
      <c r="C639" s="21">
        <f t="shared" si="21"/>
        <v>99.006371915919914</v>
      </c>
      <c r="D639" s="9" t="s">
        <v>0</v>
      </c>
    </row>
    <row r="640" spans="1:4" ht="15" customHeight="1">
      <c r="A640" s="15">
        <v>2578</v>
      </c>
      <c r="B640" s="22">
        <f t="shared" si="20"/>
        <v>6.9466415598569142E-3</v>
      </c>
      <c r="C640" s="21">
        <f t="shared" si="21"/>
        <v>99.013402924517962</v>
      </c>
      <c r="D640" s="9" t="s">
        <v>0</v>
      </c>
    </row>
    <row r="641" spans="1:4" ht="15" customHeight="1">
      <c r="A641" s="15">
        <v>2579</v>
      </c>
      <c r="B641" s="22">
        <f t="shared" si="20"/>
        <v>6.744109685364208E-3</v>
      </c>
      <c r="C641" s="21">
        <f t="shared" si="21"/>
        <v>99.020265199039628</v>
      </c>
      <c r="D641" s="9" t="s">
        <v>0</v>
      </c>
    </row>
    <row r="642" spans="1:4" ht="15" customHeight="1">
      <c r="A642" s="15">
        <v>2580</v>
      </c>
      <c r="B642" s="22">
        <f t="shared" si="20"/>
        <v>6.4753292345685054E-3</v>
      </c>
      <c r="C642" s="21">
        <f t="shared" si="21"/>
        <v>99.02689114388869</v>
      </c>
      <c r="D642" s="9" t="s">
        <v>0</v>
      </c>
    </row>
    <row r="643" spans="1:4" ht="15" customHeight="1">
      <c r="A643" s="15">
        <v>2581</v>
      </c>
      <c r="B643" s="22">
        <f t="shared" si="20"/>
        <v>6.1433111591924217E-3</v>
      </c>
      <c r="C643" s="21">
        <f t="shared" si="21"/>
        <v>99.033215857508765</v>
      </c>
      <c r="D643" s="9" t="s">
        <v>0</v>
      </c>
    </row>
    <row r="644" spans="1:4" ht="15" customHeight="1">
      <c r="A644" s="15">
        <v>2582</v>
      </c>
      <c r="B644" s="22">
        <f t="shared" si="20"/>
        <v>5.7516820598024765E-3</v>
      </c>
      <c r="C644" s="21">
        <f t="shared" si="21"/>
        <v>99.039177766207075</v>
      </c>
      <c r="D644" s="9" t="s">
        <v>0</v>
      </c>
    </row>
    <row r="645" spans="1:4" ht="15" customHeight="1">
      <c r="A645" s="15">
        <v>2583</v>
      </c>
      <c r="B645" s="22">
        <f t="shared" si="20"/>
        <v>5.3046449473654889E-3</v>
      </c>
      <c r="C645" s="21">
        <f t="shared" si="21"/>
        <v>99.04471922162837</v>
      </c>
      <c r="D645" s="9" t="s">
        <v>0</v>
      </c>
    </row>
    <row r="646" spans="1:4" ht="15" customHeight="1">
      <c r="A646" s="15">
        <v>2584</v>
      </c>
      <c r="B646" s="22">
        <f t="shared" si="20"/>
        <v>4.8069344518850698E-3</v>
      </c>
      <c r="C646" s="21">
        <f t="shared" si="21"/>
        <v>99.049787056101806</v>
      </c>
      <c r="D646" s="9" t="s">
        <v>0</v>
      </c>
    </row>
    <row r="647" spans="1:4" ht="15" customHeight="1">
      <c r="A647" s="15">
        <v>2585</v>
      </c>
      <c r="B647" s="22">
        <f t="shared" si="20"/>
        <v>4.2637669527039179E-3</v>
      </c>
      <c r="C647" s="21">
        <f t="shared" si="21"/>
        <v>99.05433309053214</v>
      </c>
      <c r="D647" s="9" t="s">
        <v>0</v>
      </c>
    </row>
    <row r="648" spans="1:4" ht="15" customHeight="1">
      <c r="A648" s="15">
        <v>2586</v>
      </c>
      <c r="B648" s="22">
        <f t="shared" si="20"/>
        <v>3.6807861530974151E-3</v>
      </c>
      <c r="C648" s="21">
        <f t="shared" si="21"/>
        <v>99.058314590007214</v>
      </c>
      <c r="D648" s="9" t="s">
        <v>0</v>
      </c>
    </row>
    <row r="649" spans="1:4" ht="15" customHeight="1">
      <c r="A649" s="15">
        <v>2587</v>
      </c>
      <c r="B649" s="22">
        <f t="shared" si="20"/>
        <v>3.0640046645018515E-3</v>
      </c>
      <c r="C649" s="21">
        <f t="shared" si="21"/>
        <v>99.061694662838335</v>
      </c>
      <c r="D649" s="9" t="s">
        <v>0</v>
      </c>
    </row>
    <row r="650" spans="1:4" ht="15" customHeight="1">
      <c r="A650" s="15">
        <v>2588</v>
      </c>
      <c r="B650" s="22">
        <f t="shared" si="20"/>
        <v>2.4197422031164706E-3</v>
      </c>
      <c r="C650" s="21">
        <f t="shared" si="21"/>
        <v>99.064442599336218</v>
      </c>
      <c r="D650" s="9" t="s">
        <v>0</v>
      </c>
    </row>
    <row r="651" spans="1:4" ht="15" customHeight="1">
      <c r="A651" s="15">
        <v>2589</v>
      </c>
      <c r="B651" s="22">
        <f t="shared" si="20"/>
        <v>1.7545610319587013E-3</v>
      </c>
      <c r="C651" s="21">
        <f t="shared" si="21"/>
        <v>99.066534147244568</v>
      </c>
      <c r="D651" s="9" t="s">
        <v>0</v>
      </c>
    </row>
    <row r="652" spans="1:4" ht="15" customHeight="1">
      <c r="A652" s="15">
        <v>2590</v>
      </c>
      <c r="B652" s="22">
        <f t="shared" si="20"/>
        <v>1.0751993060011955E-3</v>
      </c>
      <c r="C652" s="21">
        <f t="shared" si="21"/>
        <v>99.067951721400135</v>
      </c>
      <c r="D652" s="9" t="s">
        <v>0</v>
      </c>
    </row>
    <row r="653" spans="1:4" ht="15" customHeight="1">
      <c r="A653" s="15">
        <v>2591</v>
      </c>
      <c r="B653" s="22">
        <f t="shared" ref="B653:B711" si="22">(C654-C652)/2</f>
        <v>3.8850299556969503E-4</v>
      </c>
      <c r="C653" s="21">
        <f t="shared" si="21"/>
        <v>99.06868454585657</v>
      </c>
      <c r="D653" s="9" t="s">
        <v>0</v>
      </c>
    </row>
    <row r="654" spans="1:4" ht="15" customHeight="1">
      <c r="A654" s="15">
        <v>2592</v>
      </c>
      <c r="B654" s="22">
        <f t="shared" si="22"/>
        <v>-2.9864292596215591E-4</v>
      </c>
      <c r="C654" s="21">
        <f t="shared" si="21"/>
        <v>99.068728727391274</v>
      </c>
      <c r="D654" s="9" t="s">
        <v>0</v>
      </c>
    </row>
    <row r="655" spans="1:4" ht="15" customHeight="1">
      <c r="A655" s="15">
        <v>2593</v>
      </c>
      <c r="B655" s="22">
        <f t="shared" si="22"/>
        <v>-9.7938334018721207E-4</v>
      </c>
      <c r="C655" s="21">
        <f t="shared" si="21"/>
        <v>99.068087260004646</v>
      </c>
      <c r="D655" s="9" t="s">
        <v>0</v>
      </c>
    </row>
    <row r="656" spans="1:4" ht="15" customHeight="1">
      <c r="A656" s="15">
        <v>2594</v>
      </c>
      <c r="B656" s="22">
        <f t="shared" si="22"/>
        <v>-1.6469612006062562E-3</v>
      </c>
      <c r="C656" s="21">
        <f t="shared" si="21"/>
        <v>99.0667699607109</v>
      </c>
      <c r="D656" s="9" t="s">
        <v>0</v>
      </c>
    </row>
    <row r="657" spans="1:4" ht="15" customHeight="1">
      <c r="A657" s="15">
        <v>2595</v>
      </c>
      <c r="B657" s="22">
        <f t="shared" si="22"/>
        <v>-2.2947844312000143E-3</v>
      </c>
      <c r="C657" s="21">
        <f t="shared" si="21"/>
        <v>99.064793337603433</v>
      </c>
      <c r="D657" s="9" t="s">
        <v>0</v>
      </c>
    </row>
    <row r="658" spans="1:4" ht="15" customHeight="1">
      <c r="A658" s="15">
        <v>2596</v>
      </c>
      <c r="B658" s="22">
        <f t="shared" si="22"/>
        <v>-2.9164908460899142E-3</v>
      </c>
      <c r="C658" s="21">
        <f t="shared" si="21"/>
        <v>99.0621803918485</v>
      </c>
      <c r="D658" s="9" t="s">
        <v>0</v>
      </c>
    </row>
    <row r="659" spans="1:4" ht="15" customHeight="1">
      <c r="A659" s="15">
        <v>2597</v>
      </c>
      <c r="B659" s="22">
        <f t="shared" si="22"/>
        <v>-3.5060104527957492E-3</v>
      </c>
      <c r="C659" s="21">
        <f t="shared" si="21"/>
        <v>99.058960355911253</v>
      </c>
      <c r="D659" s="9" t="s">
        <v>0</v>
      </c>
    </row>
    <row r="660" spans="1:4" ht="15" customHeight="1">
      <c r="A660" s="15">
        <v>2598</v>
      </c>
      <c r="B660" s="22">
        <f t="shared" si="22"/>
        <v>-4.0576245306951364E-3</v>
      </c>
      <c r="C660" s="21">
        <f t="shared" si="21"/>
        <v>99.055168370942908</v>
      </c>
      <c r="D660" s="9" t="s">
        <v>0</v>
      </c>
    </row>
    <row r="661" spans="1:4" ht="15" customHeight="1">
      <c r="A661" s="15">
        <v>2599</v>
      </c>
      <c r="B661" s="22">
        <f t="shared" si="22"/>
        <v>-4.5660209115467865E-3</v>
      </c>
      <c r="C661" s="21">
        <f t="shared" si="21"/>
        <v>99.050845106849863</v>
      </c>
      <c r="D661" s="9" t="s">
        <v>0</v>
      </c>
    </row>
    <row r="662" spans="1:4" ht="15" customHeight="1">
      <c r="A662" s="15">
        <v>2600</v>
      </c>
      <c r="B662" s="22">
        <f t="shared" si="22"/>
        <v>-5.0263449298242335E-3</v>
      </c>
      <c r="C662" s="21">
        <f t="shared" si="21"/>
        <v>99.046036329119815</v>
      </c>
      <c r="D662" s="9">
        <v>2600</v>
      </c>
    </row>
    <row r="663" spans="1:4" ht="15" customHeight="1">
      <c r="A663" s="15">
        <v>2601</v>
      </c>
      <c r="B663" s="22">
        <f t="shared" si="22"/>
        <v>-5.4342455563300973E-3</v>
      </c>
      <c r="C663" s="21">
        <f t="shared" si="21"/>
        <v>99.040792416990215</v>
      </c>
      <c r="D663" s="9" t="s">
        <v>0</v>
      </c>
    </row>
    <row r="664" spans="1:4" ht="15" customHeight="1">
      <c r="A664" s="15">
        <v>2602</v>
      </c>
      <c r="B664" s="22">
        <f t="shared" si="22"/>
        <v>-5.7859162788744811E-3</v>
      </c>
      <c r="C664" s="21">
        <f t="shared" si="21"/>
        <v>99.035167838007155</v>
      </c>
      <c r="D664" s="9" t="s">
        <v>0</v>
      </c>
    </row>
    <row r="665" spans="1:4" ht="15" customHeight="1">
      <c r="A665" s="15">
        <v>2603</v>
      </c>
      <c r="B665" s="22">
        <f t="shared" si="22"/>
        <v>-6.0781303486834304E-3</v>
      </c>
      <c r="C665" s="21">
        <f t="shared" si="21"/>
        <v>99.029220584432466</v>
      </c>
      <c r="D665" s="9" t="s">
        <v>0</v>
      </c>
    </row>
    <row r="666" spans="1:4" ht="15" customHeight="1">
      <c r="A666" s="15">
        <v>2604</v>
      </c>
      <c r="B666" s="22">
        <f t="shared" si="22"/>
        <v>-6.3082700690273441E-3</v>
      </c>
      <c r="C666" s="21">
        <f t="shared" si="21"/>
        <v>99.023011577309788</v>
      </c>
      <c r="D666" s="9" t="s">
        <v>0</v>
      </c>
    </row>
    <row r="667" spans="1:4" ht="15" customHeight="1">
      <c r="A667" s="15">
        <v>2605</v>
      </c>
      <c r="B667" s="22">
        <f t="shared" si="22"/>
        <v>-6.4743498637298558E-3</v>
      </c>
      <c r="C667" s="21">
        <f t="shared" si="21"/>
        <v>99.016604044294411</v>
      </c>
      <c r="D667" s="9" t="s">
        <v>0</v>
      </c>
    </row>
    <row r="668" spans="1:4" ht="15" customHeight="1">
      <c r="A668" s="15">
        <v>2606</v>
      </c>
      <c r="B668" s="22">
        <f t="shared" si="22"/>
        <v>-6.5750329265483742E-3</v>
      </c>
      <c r="C668" s="21">
        <f t="shared" si="21"/>
        <v>99.010062877582328</v>
      </c>
      <c r="D668" s="9" t="s">
        <v>0</v>
      </c>
    </row>
    <row r="669" spans="1:4" ht="15" customHeight="1">
      <c r="A669" s="15">
        <v>2607</v>
      </c>
      <c r="B669" s="22">
        <f t="shared" si="22"/>
        <v>-6.6096413173042379E-3</v>
      </c>
      <c r="C669" s="21">
        <f t="shared" si="21"/>
        <v>99.003453978441314</v>
      </c>
      <c r="D669" s="9" t="s">
        <v>0</v>
      </c>
    </row>
    <row r="670" spans="1:4" ht="15" customHeight="1">
      <c r="A670" s="15">
        <v>2608</v>
      </c>
      <c r="B670" s="22">
        <f t="shared" si="22"/>
        <v>-6.5781594368417018E-3</v>
      </c>
      <c r="C670" s="21">
        <f t="shared" si="21"/>
        <v>98.99684359494772</v>
      </c>
      <c r="D670" s="9" t="s">
        <v>0</v>
      </c>
    </row>
    <row r="671" spans="1:4" ht="15" customHeight="1">
      <c r="A671" s="15">
        <v>2609</v>
      </c>
      <c r="B671" s="22">
        <f t="shared" si="22"/>
        <v>-6.4812308791744044E-3</v>
      </c>
      <c r="C671" s="21">
        <f t="shared" si="21"/>
        <v>98.990297659567631</v>
      </c>
      <c r="D671" s="9" t="s">
        <v>0</v>
      </c>
    </row>
    <row r="672" spans="1:4" ht="15" customHeight="1">
      <c r="A672" s="15">
        <v>2610</v>
      </c>
      <c r="B672" s="22">
        <f t="shared" si="22"/>
        <v>-6.32014872518738E-3</v>
      </c>
      <c r="C672" s="21">
        <f t="shared" si="21"/>
        <v>98.983881133189371</v>
      </c>
      <c r="D672" s="9" t="s">
        <v>0</v>
      </c>
    </row>
    <row r="673" spans="1:4" ht="15" customHeight="1">
      <c r="A673" s="15">
        <v>2611</v>
      </c>
      <c r="B673" s="22">
        <f t="shared" si="22"/>
        <v>-6.0968394074905063E-3</v>
      </c>
      <c r="C673" s="21">
        <f t="shared" ref="C673:C712" si="23">99+EXP(1.5-A673*$B$7)*10*SIN(A673*PI()/$B$6)</f>
        <v>98.977657362117256</v>
      </c>
      <c r="D673" s="9" t="s">
        <v>0</v>
      </c>
    </row>
    <row r="674" spans="1:4" ht="15" customHeight="1">
      <c r="A674" s="15">
        <v>2612</v>
      </c>
      <c r="B674" s="22">
        <f t="shared" si="22"/>
        <v>-5.8138403393286353E-3</v>
      </c>
      <c r="C674" s="21">
        <f t="shared" si="23"/>
        <v>98.97168745437439</v>
      </c>
      <c r="D674" s="9" t="s">
        <v>0</v>
      </c>
    </row>
    <row r="675" spans="1:4" ht="15" customHeight="1">
      <c r="A675" s="15">
        <v>2613</v>
      </c>
      <c r="B675" s="22">
        <f t="shared" si="22"/>
        <v>-5.4742715617877025E-3</v>
      </c>
      <c r="C675" s="21">
        <f t="shared" si="23"/>
        <v>98.966029681438599</v>
      </c>
      <c r="D675" s="9" t="s">
        <v>0</v>
      </c>
    </row>
    <row r="676" spans="1:4" ht="15" customHeight="1">
      <c r="A676" s="15">
        <v>2614</v>
      </c>
      <c r="B676" s="22">
        <f t="shared" si="22"/>
        <v>-5.081801721914303E-3</v>
      </c>
      <c r="C676" s="21">
        <f t="shared" si="23"/>
        <v>98.960738911250814</v>
      </c>
      <c r="D676" s="9" t="s">
        <v>0</v>
      </c>
    </row>
    <row r="677" spans="1:4" ht="15" customHeight="1">
      <c r="A677" s="15">
        <v>2615</v>
      </c>
      <c r="B677" s="22">
        <f t="shared" si="22"/>
        <v>-4.6406087492343318E-3</v>
      </c>
      <c r="C677" s="21">
        <f t="shared" si="23"/>
        <v>98.95586607799477</v>
      </c>
      <c r="D677" s="9" t="s">
        <v>0</v>
      </c>
    </row>
    <row r="678" spans="1:4" ht="15" customHeight="1">
      <c r="A678" s="15">
        <v>2616</v>
      </c>
      <c r="B678" s="22">
        <f t="shared" si="22"/>
        <v>-4.1553356494361537E-3</v>
      </c>
      <c r="C678" s="21">
        <f t="shared" si="23"/>
        <v>98.951457693752346</v>
      </c>
      <c r="D678" s="9" t="s">
        <v>0</v>
      </c>
    </row>
    <row r="679" spans="1:4" ht="15" customHeight="1">
      <c r="A679" s="15">
        <v>2617</v>
      </c>
      <c r="B679" s="22">
        <f t="shared" si="22"/>
        <v>-3.6310418802827371E-3</v>
      </c>
      <c r="C679" s="21">
        <f t="shared" si="23"/>
        <v>98.947555406695898</v>
      </c>
      <c r="D679" s="9" t="s">
        <v>0</v>
      </c>
    </row>
    <row r="680" spans="1:4" ht="15" customHeight="1">
      <c r="A680" s="15">
        <v>2618</v>
      </c>
      <c r="B680" s="22">
        <f t="shared" si="22"/>
        <v>-3.0731508167960442E-3</v>
      </c>
      <c r="C680" s="21">
        <f t="shared" si="23"/>
        <v>98.94419560999178</v>
      </c>
      <c r="D680" s="9" t="s">
        <v>0</v>
      </c>
    </row>
    <row r="681" spans="1:4" ht="15" customHeight="1">
      <c r="A681" s="15">
        <v>2619</v>
      </c>
      <c r="B681" s="22">
        <f t="shared" si="22"/>
        <v>-2.4873938491296599E-3</v>
      </c>
      <c r="C681" s="21">
        <f t="shared" si="23"/>
        <v>98.941409105062306</v>
      </c>
      <c r="D681" s="9" t="s">
        <v>0</v>
      </c>
    </row>
    <row r="682" spans="1:4" ht="15" customHeight="1">
      <c r="A682" s="15">
        <v>2620</v>
      </c>
      <c r="B682" s="22">
        <f t="shared" si="22"/>
        <v>-1.8797516874400344E-3</v>
      </c>
      <c r="C682" s="21">
        <f t="shared" si="23"/>
        <v>98.939220822293521</v>
      </c>
      <c r="D682" s="9" t="s">
        <v>0</v>
      </c>
    </row>
    <row r="683" spans="1:4" ht="15" customHeight="1">
      <c r="A683" s="15">
        <v>2621</v>
      </c>
      <c r="B683" s="22">
        <f t="shared" si="22"/>
        <v>-1.2563934730636106E-3</v>
      </c>
      <c r="C683" s="21">
        <f t="shared" si="23"/>
        <v>98.937649601687426</v>
      </c>
      <c r="D683" s="9" t="s">
        <v>0</v>
      </c>
    </row>
    <row r="684" spans="1:4" ht="15" customHeight="1">
      <c r="A684" s="15">
        <v>2622</v>
      </c>
      <c r="B684" s="22">
        <f t="shared" si="22"/>
        <v>-6.2361431410096202E-4</v>
      </c>
      <c r="C684" s="21">
        <f t="shared" si="23"/>
        <v>98.936708035347394</v>
      </c>
      <c r="D684" s="9" t="s">
        <v>0</v>
      </c>
    </row>
    <row r="685" spans="1:4" ht="15" customHeight="1">
      <c r="A685" s="15">
        <v>2623</v>
      </c>
      <c r="B685" s="22">
        <f t="shared" si="22"/>
        <v>1.2228123679847158E-5</v>
      </c>
      <c r="C685" s="21">
        <f t="shared" si="23"/>
        <v>98.936402373059224</v>
      </c>
      <c r="D685" s="9" t="s">
        <v>0</v>
      </c>
    </row>
    <row r="686" spans="1:4" ht="15" customHeight="1">
      <c r="A686" s="15">
        <v>2624</v>
      </c>
      <c r="B686" s="22">
        <f t="shared" si="22"/>
        <v>6.447773335409579E-4</v>
      </c>
      <c r="C686" s="21">
        <f t="shared" si="23"/>
        <v>98.936732491594753</v>
      </c>
      <c r="D686" s="9" t="s">
        <v>0</v>
      </c>
    </row>
    <row r="687" spans="1:4" ht="15" customHeight="1">
      <c r="A687" s="15">
        <v>2625</v>
      </c>
      <c r="B687" s="22">
        <f t="shared" si="22"/>
        <v>1.2677413551500649E-3</v>
      </c>
      <c r="C687" s="21">
        <f t="shared" si="23"/>
        <v>98.937691927726306</v>
      </c>
      <c r="D687" s="9" t="s">
        <v>0</v>
      </c>
    </row>
    <row r="688" spans="1:4" ht="15" customHeight="1">
      <c r="A688" s="15">
        <v>2626</v>
      </c>
      <c r="B688" s="22">
        <f t="shared" si="22"/>
        <v>1.8749552021617433E-3</v>
      </c>
      <c r="C688" s="21">
        <f t="shared" si="23"/>
        <v>98.939267974305054</v>
      </c>
      <c r="D688" s="9" t="s">
        <v>0</v>
      </c>
    </row>
    <row r="689" spans="1:4" ht="15" customHeight="1">
      <c r="A689" s="15">
        <v>2627</v>
      </c>
      <c r="B689" s="22">
        <f t="shared" si="22"/>
        <v>2.4604417119959976E-3</v>
      </c>
      <c r="C689" s="21">
        <f t="shared" si="23"/>
        <v>98.941441838130629</v>
      </c>
      <c r="D689" s="9" t="s">
        <v>0</v>
      </c>
    </row>
    <row r="690" spans="1:4" ht="15" customHeight="1">
      <c r="A690" s="15">
        <v>2628</v>
      </c>
      <c r="B690" s="22">
        <f t="shared" si="22"/>
        <v>3.0184702190680923E-3</v>
      </c>
      <c r="C690" s="21">
        <f t="shared" si="23"/>
        <v>98.944188857729046</v>
      </c>
      <c r="D690" s="9" t="s">
        <v>0</v>
      </c>
    </row>
    <row r="691" spans="1:4" ht="15" customHeight="1">
      <c r="A691" s="15">
        <v>2629</v>
      </c>
      <c r="B691" s="22">
        <f t="shared" si="22"/>
        <v>3.5436124770811261E-3</v>
      </c>
      <c r="C691" s="21">
        <f t="shared" si="23"/>
        <v>98.947478778568765</v>
      </c>
      <c r="D691" s="9" t="s">
        <v>0</v>
      </c>
    </row>
    <row r="692" spans="1:4" ht="15" customHeight="1">
      <c r="A692" s="15">
        <v>2630</v>
      </c>
      <c r="B692" s="22">
        <f t="shared" si="22"/>
        <v>4.0307952863187779E-3</v>
      </c>
      <c r="C692" s="21">
        <f t="shared" si="23"/>
        <v>98.951276082683208</v>
      </c>
      <c r="D692" s="9" t="s">
        <v>0</v>
      </c>
    </row>
    <row r="693" spans="1:4" ht="15" customHeight="1">
      <c r="A693" s="15">
        <v>2631</v>
      </c>
      <c r="B693" s="22">
        <f t="shared" si="22"/>
        <v>4.4753493176585835E-3</v>
      </c>
      <c r="C693" s="21">
        <f t="shared" si="23"/>
        <v>98.955540369141403</v>
      </c>
      <c r="D693" s="9" t="s">
        <v>0</v>
      </c>
    </row>
    <row r="694" spans="1:4" ht="15" customHeight="1">
      <c r="A694" s="15">
        <v>2632</v>
      </c>
      <c r="B694" s="22">
        <f t="shared" si="22"/>
        <v>4.8730536652783485E-3</v>
      </c>
      <c r="C694" s="21">
        <f t="shared" si="23"/>
        <v>98.960226781318525</v>
      </c>
      <c r="D694" s="9" t="s">
        <v>0</v>
      </c>
    </row>
    <row r="695" spans="1:4" ht="15" customHeight="1">
      <c r="A695" s="15">
        <v>2633</v>
      </c>
      <c r="B695" s="22">
        <f t="shared" si="22"/>
        <v>5.2201757050553965E-3</v>
      </c>
      <c r="C695" s="21">
        <f t="shared" si="23"/>
        <v>98.96528647647196</v>
      </c>
      <c r="D695" s="9" t="s">
        <v>0</v>
      </c>
    </row>
    <row r="696" spans="1:4" ht="15" customHeight="1">
      <c r="A696" s="15">
        <v>2634</v>
      </c>
      <c r="B696" s="22">
        <f t="shared" si="22"/>
        <v>5.5135058845223739E-3</v>
      </c>
      <c r="C696" s="21">
        <f t="shared" si="23"/>
        <v>98.970667132728636</v>
      </c>
      <c r="D696" s="9" t="s">
        <v>0</v>
      </c>
    </row>
    <row r="697" spans="1:4" ht="15" customHeight="1">
      <c r="A697" s="15">
        <v>2635</v>
      </c>
      <c r="B697" s="22">
        <f t="shared" si="22"/>
        <v>5.7503871227595482E-3</v>
      </c>
      <c r="C697" s="21">
        <f t="shared" si="23"/>
        <v>98.976313488241004</v>
      </c>
      <c r="D697" s="9" t="s">
        <v>0</v>
      </c>
    </row>
    <row r="698" spans="1:4" ht="15" customHeight="1">
      <c r="A698" s="15">
        <v>2636</v>
      </c>
      <c r="B698" s="22">
        <f t="shared" si="22"/>
        <v>5.9287385539050774E-3</v>
      </c>
      <c r="C698" s="21">
        <f t="shared" si="23"/>
        <v>98.982167906974155</v>
      </c>
      <c r="D698" s="9" t="s">
        <v>0</v>
      </c>
    </row>
    <row r="699" spans="1:4" ht="15" customHeight="1">
      <c r="A699" s="15">
        <v>2637</v>
      </c>
      <c r="B699" s="22">
        <f t="shared" si="22"/>
        <v>6.0470734056394804E-3</v>
      </c>
      <c r="C699" s="21">
        <f t="shared" si="23"/>
        <v>98.988170965348814</v>
      </c>
      <c r="D699" s="9" t="s">
        <v>0</v>
      </c>
    </row>
    <row r="700" spans="1:4" ht="15" customHeight="1">
      <c r="A700" s="15">
        <v>2638</v>
      </c>
      <c r="B700" s="22">
        <f t="shared" si="22"/>
        <v>6.1045108636434975E-3</v>
      </c>
      <c r="C700" s="21">
        <f t="shared" si="23"/>
        <v>98.994262053785434</v>
      </c>
      <c r="D700" s="9" t="s">
        <v>0</v>
      </c>
    </row>
    <row r="701" spans="1:4" ht="15" customHeight="1">
      <c r="A701" s="15">
        <v>2639</v>
      </c>
      <c r="B701" s="22">
        <f t="shared" si="22"/>
        <v>6.1007818337017738E-3</v>
      </c>
      <c r="C701" s="21">
        <f t="shared" si="23"/>
        <v>99.000379987076101</v>
      </c>
      <c r="D701" s="9" t="s">
        <v>0</v>
      </c>
    </row>
    <row r="702" spans="1:4" ht="15" customHeight="1">
      <c r="A702" s="15">
        <v>2640</v>
      </c>
      <c r="B702" s="22">
        <f t="shared" si="22"/>
        <v>6.0362285743948974E-3</v>
      </c>
      <c r="C702" s="21">
        <f t="shared" si="23"/>
        <v>99.006463617452837</v>
      </c>
      <c r="D702" s="9" t="s">
        <v>0</v>
      </c>
    </row>
    <row r="703" spans="1:4" ht="15" customHeight="1">
      <c r="A703" s="15">
        <v>2641</v>
      </c>
      <c r="B703" s="22">
        <f t="shared" si="22"/>
        <v>5.9117982346492681E-3</v>
      </c>
      <c r="C703" s="21">
        <f t="shared" si="23"/>
        <v>99.012452444224891</v>
      </c>
      <c r="D703" s="9" t="s">
        <v>0</v>
      </c>
    </row>
    <row r="704" spans="1:4" ht="15" customHeight="1">
      <c r="A704" s="15">
        <v>2642</v>
      </c>
      <c r="B704" s="22">
        <f t="shared" si="22"/>
        <v>5.7290303909312001E-3</v>
      </c>
      <c r="C704" s="21">
        <f t="shared" si="23"/>
        <v>99.018287213922136</v>
      </c>
      <c r="D704" s="9" t="s">
        <v>0</v>
      </c>
    </row>
    <row r="705" spans="1:4" ht="15" customHeight="1">
      <c r="A705" s="15">
        <v>2643</v>
      </c>
      <c r="B705" s="22">
        <f t="shared" si="22"/>
        <v>5.4900387383796101E-3</v>
      </c>
      <c r="C705" s="21">
        <f t="shared" si="23"/>
        <v>99.023910505006754</v>
      </c>
      <c r="D705" s="9" t="s">
        <v>0</v>
      </c>
    </row>
    <row r="706" spans="1:4" ht="15" customHeight="1">
      <c r="A706" s="15">
        <v>2644</v>
      </c>
      <c r="B706" s="22">
        <f t="shared" si="22"/>
        <v>5.1974871476332396E-3</v>
      </c>
      <c r="C706" s="21">
        <f t="shared" si="23"/>
        <v>99.029267291398895</v>
      </c>
      <c r="D706" s="9" t="s">
        <v>0</v>
      </c>
    </row>
    <row r="707" spans="1:4" ht="15" customHeight="1">
      <c r="A707" s="15">
        <v>2645</v>
      </c>
      <c r="B707" s="22">
        <f t="shared" si="22"/>
        <v>4.8545603541043647E-3</v>
      </c>
      <c r="C707" s="21">
        <f t="shared" si="23"/>
        <v>99.03430547930202</v>
      </c>
      <c r="D707" s="9" t="s">
        <v>0</v>
      </c>
    </row>
    <row r="708" spans="1:4" ht="15" customHeight="1">
      <c r="A708" s="15">
        <v>2646</v>
      </c>
      <c r="B708" s="22">
        <f t="shared" si="22"/>
        <v>4.4649295989245275E-3</v>
      </c>
      <c r="C708" s="21">
        <f t="shared" si="23"/>
        <v>99.038976412107104</v>
      </c>
      <c r="D708" s="9" t="s">
        <v>0</v>
      </c>
    </row>
    <row r="709" spans="1:4" ht="15" customHeight="1">
      <c r="A709" s="15">
        <v>2647</v>
      </c>
      <c r="B709" s="22">
        <f t="shared" si="22"/>
        <v>4.0327135894102639E-3</v>
      </c>
      <c r="C709" s="21">
        <f t="shared" si="23"/>
        <v>99.043235338499869</v>
      </c>
      <c r="D709" s="9" t="s">
        <v>0</v>
      </c>
    </row>
    <row r="710" spans="1:4" ht="15" customHeight="1">
      <c r="A710" s="15">
        <v>2648</v>
      </c>
      <c r="B710" s="22">
        <f t="shared" si="22"/>
        <v>3.5624351915828356E-3</v>
      </c>
      <c r="C710" s="21">
        <f t="shared" si="23"/>
        <v>99.047041839285924</v>
      </c>
      <c r="D710" s="9" t="s">
        <v>0</v>
      </c>
    </row>
    <row r="711" spans="1:4" ht="15" customHeight="1">
      <c r="A711" s="15">
        <v>2649</v>
      </c>
      <c r="B711" s="22">
        <f t="shared" si="22"/>
        <v>3.0589743081108622E-3</v>
      </c>
      <c r="C711" s="21">
        <f t="shared" si="23"/>
        <v>99.050360208883035</v>
      </c>
      <c r="D711" s="9" t="s">
        <v>0</v>
      </c>
    </row>
    <row r="712" spans="1:4" ht="15" customHeight="1" thickBot="1">
      <c r="A712" s="12">
        <v>2650</v>
      </c>
      <c r="B712" s="24">
        <f t="shared" ref="B712" si="24">C712-C711</f>
        <v>2.7995790191113201E-3</v>
      </c>
      <c r="C712" s="25">
        <f t="shared" si="23"/>
        <v>99.053159787902146</v>
      </c>
      <c r="D712" s="12">
        <v>2650</v>
      </c>
    </row>
    <row r="713" spans="1:4" ht="15" customHeight="1" thickTop="1">
      <c r="D713" s="9" t="s">
        <v>0</v>
      </c>
    </row>
    <row r="714" spans="1:4" ht="15" customHeight="1">
      <c r="D714" s="9" t="s">
        <v>0</v>
      </c>
    </row>
    <row r="715" spans="1:4" ht="15" customHeight="1">
      <c r="D715" s="9" t="s">
        <v>0</v>
      </c>
    </row>
  </sheetData>
  <phoneticPr fontId="3" type="noConversion"/>
  <hyperlinks>
    <hyperlink ref="A1" location="Contents!A1" display="Contents"/>
  </hyperlinks>
  <pageMargins left="0.75" right="0.75" top="1" bottom="1" header="0.5" footer="0.5"/>
  <pageSetup paperSize="9"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15"/>
  <sheetViews>
    <sheetView showGridLines="0" zoomScaleNormal="100" workbookViewId="0">
      <pane ySplit="10" topLeftCell="A11" activePane="bottomLeft" state="frozenSplit"/>
      <selection pane="bottomLeft"/>
    </sheetView>
  </sheetViews>
  <sheetFormatPr defaultColWidth="11.296875" defaultRowHeight="15" customHeight="1"/>
  <cols>
    <col min="1" max="1" width="22" style="9" customWidth="1"/>
    <col min="2" max="2" width="22.296875" style="16" customWidth="1"/>
    <col min="3" max="3" width="21.69921875" style="9" customWidth="1"/>
    <col min="4" max="4" width="6.296875" style="9" customWidth="1"/>
    <col min="5" max="10" width="11.296875" style="9" customWidth="1"/>
    <col min="11" max="16384" width="11.296875" style="9"/>
  </cols>
  <sheetData>
    <row r="1" spans="1:4" ht="15" customHeight="1">
      <c r="A1" s="11" t="s">
        <v>4</v>
      </c>
    </row>
    <row r="3" spans="1:4" ht="15" customHeight="1">
      <c r="A3" s="10" t="s">
        <v>26</v>
      </c>
    </row>
    <row r="5" spans="1:4" ht="15" customHeight="1">
      <c r="A5" s="9" t="s">
        <v>16</v>
      </c>
    </row>
    <row r="6" spans="1:4" ht="15" customHeight="1">
      <c r="A6" s="9" t="s">
        <v>13</v>
      </c>
      <c r="B6" s="19">
        <f>10*PI()</f>
        <v>31.415926535897931</v>
      </c>
    </row>
    <row r="7" spans="1:4" ht="15" customHeight="1">
      <c r="A7" s="9" t="s">
        <v>14</v>
      </c>
      <c r="B7" s="26">
        <v>1E-3</v>
      </c>
    </row>
    <row r="8" spans="1:4" ht="15" customHeight="1">
      <c r="A8" s="9" t="s">
        <v>8</v>
      </c>
    </row>
    <row r="9" spans="1:4" ht="15" customHeight="1" thickBot="1">
      <c r="A9" s="12"/>
      <c r="B9" s="17"/>
      <c r="C9" s="12"/>
      <c r="D9" s="12"/>
    </row>
    <row r="10" spans="1:4" ht="15" customHeight="1" thickTop="1">
      <c r="A10" s="13" t="s">
        <v>11</v>
      </c>
      <c r="B10" s="18" t="s">
        <v>10</v>
      </c>
      <c r="C10" s="13" t="s">
        <v>9</v>
      </c>
      <c r="D10" s="13" t="s">
        <v>1</v>
      </c>
    </row>
    <row r="11" spans="1:4" ht="15" customHeight="1">
      <c r="A11" s="9">
        <v>1949</v>
      </c>
      <c r="B11" s="22">
        <f>C12-C11</f>
        <v>0.62726725196047539</v>
      </c>
      <c r="C11" s="21">
        <f>99+EXP(1.5-A11*$B$7)*10*SIN(A11*PI()/$B$6)</f>
        <v>99.772037491217773</v>
      </c>
      <c r="D11" s="23"/>
    </row>
    <row r="12" spans="1:4" ht="15" customHeight="1">
      <c r="A12" s="9">
        <v>1950</v>
      </c>
      <c r="B12" s="22">
        <f>(C13-C11)/2</f>
        <v>0.61965620458311577</v>
      </c>
      <c r="C12" s="21">
        <f>99+EXP(1.5-A12*$B$7)*10*SIN(A12*PI()/$B$6)</f>
        <v>100.39930474317825</v>
      </c>
      <c r="D12" s="9">
        <v>1950</v>
      </c>
    </row>
    <row r="13" spans="1:4" ht="15" customHeight="1">
      <c r="A13" s="9">
        <v>1951</v>
      </c>
      <c r="B13" s="22">
        <f t="shared" ref="B13:B76" si="0">(C14-C12)/2</f>
        <v>0.60139439069489242</v>
      </c>
      <c r="C13" s="21">
        <f>99+EXP(1.5-A13*$B$7)*10*SIN(A13*PI()/$B$6)</f>
        <v>101.011349900384</v>
      </c>
      <c r="D13" s="9" t="s">
        <v>0</v>
      </c>
    </row>
    <row r="14" spans="1:4" ht="15" customHeight="1">
      <c r="A14" s="9">
        <v>1952</v>
      </c>
      <c r="B14" s="22">
        <f t="shared" si="0"/>
        <v>0.5771655351149434</v>
      </c>
      <c r="C14" s="21">
        <f t="shared" ref="C14:C76" si="1">99+EXP(1.5-A14*$B$7)*10*SIN(A14*PI()/$B$6)</f>
        <v>101.60209352456803</v>
      </c>
    </row>
    <row r="15" spans="1:4" ht="15" customHeight="1">
      <c r="A15" s="9">
        <v>1953</v>
      </c>
      <c r="B15" s="22">
        <f t="shared" si="0"/>
        <v>0.54722342895540521</v>
      </c>
      <c r="C15" s="21">
        <f t="shared" si="1"/>
        <v>102.16568097061389</v>
      </c>
    </row>
    <row r="16" spans="1:4" ht="15" customHeight="1">
      <c r="A16" s="9">
        <v>1954</v>
      </c>
      <c r="B16" s="22">
        <f t="shared" si="0"/>
        <v>0.51187838981602596</v>
      </c>
      <c r="C16" s="21">
        <f t="shared" si="1"/>
        <v>102.69654038247884</v>
      </c>
      <c r="D16" s="9" t="s">
        <v>0</v>
      </c>
    </row>
    <row r="17" spans="1:4" ht="15" customHeight="1">
      <c r="A17" s="9">
        <v>1955</v>
      </c>
      <c r="B17" s="22">
        <f t="shared" si="0"/>
        <v>0.4714940510418586</v>
      </c>
      <c r="C17" s="21">
        <f t="shared" si="1"/>
        <v>103.18943775024594</v>
      </c>
    </row>
    <row r="18" spans="1:4" ht="15" customHeight="1">
      <c r="A18" s="9">
        <v>1956</v>
      </c>
      <c r="B18" s="22">
        <f t="shared" si="0"/>
        <v>0.42648362516273153</v>
      </c>
      <c r="C18" s="21">
        <f t="shared" si="1"/>
        <v>103.63952848456256</v>
      </c>
      <c r="D18" s="9" t="s">
        <v>0</v>
      </c>
    </row>
    <row r="19" spans="1:4" ht="15" customHeight="1">
      <c r="A19" s="9">
        <v>1957</v>
      </c>
      <c r="B19" s="22">
        <f t="shared" si="0"/>
        <v>0.37730567986474739</v>
      </c>
      <c r="C19" s="21">
        <f t="shared" si="1"/>
        <v>104.04240500057141</v>
      </c>
    </row>
    <row r="20" spans="1:4" ht="15" customHeight="1">
      <c r="A20" s="9">
        <v>1958</v>
      </c>
      <c r="B20" s="22">
        <f t="shared" si="0"/>
        <v>0.32445946963508732</v>
      </c>
      <c r="C20" s="21">
        <f t="shared" si="1"/>
        <v>104.39413984429206</v>
      </c>
    </row>
    <row r="21" spans="1:4" ht="15" customHeight="1">
      <c r="A21" s="9">
        <v>1959</v>
      </c>
      <c r="B21" s="22">
        <f t="shared" si="0"/>
        <v>0.26847987057152523</v>
      </c>
      <c r="C21" s="21">
        <f t="shared" si="1"/>
        <v>104.69132393984158</v>
      </c>
    </row>
    <row r="22" spans="1:4" ht="15" customHeight="1">
      <c r="A22" s="9">
        <v>1960</v>
      </c>
      <c r="B22" s="22">
        <f t="shared" si="0"/>
        <v>0.2099319697122155</v>
      </c>
      <c r="C22" s="21">
        <f t="shared" si="1"/>
        <v>104.93109958543511</v>
      </c>
      <c r="D22" s="9">
        <v>1960</v>
      </c>
    </row>
    <row r="23" spans="1:4" ht="15" customHeight="1">
      <c r="A23" s="9">
        <v>1961</v>
      </c>
      <c r="B23" s="22">
        <f t="shared" si="0"/>
        <v>0.1494053635898922</v>
      </c>
      <c r="C23" s="21">
        <f t="shared" si="1"/>
        <v>105.11118787926601</v>
      </c>
      <c r="D23" s="9" t="s">
        <v>0</v>
      </c>
    </row>
    <row r="24" spans="1:4" ht="15" customHeight="1">
      <c r="A24" s="9">
        <v>1962</v>
      </c>
      <c r="B24" s="22">
        <f t="shared" si="0"/>
        <v>8.7508223507967386E-2</v>
      </c>
      <c r="C24" s="21">
        <f t="shared" si="1"/>
        <v>105.22991031261489</v>
      </c>
      <c r="D24" s="9" t="s">
        <v>0</v>
      </c>
    </row>
    <row r="25" spans="1:4" ht="15" customHeight="1">
      <c r="A25" s="9">
        <v>1963</v>
      </c>
      <c r="B25" s="22">
        <f t="shared" si="0"/>
        <v>2.4861187246976613E-2</v>
      </c>
      <c r="C25" s="21">
        <f t="shared" si="1"/>
        <v>105.28620432628195</v>
      </c>
      <c r="D25" s="9" t="s">
        <v>0</v>
      </c>
    </row>
    <row r="26" spans="1:4" ht="15" customHeight="1">
      <c r="A26" s="9">
        <v>1964</v>
      </c>
      <c r="B26" s="22">
        <f t="shared" si="0"/>
        <v>-3.7908861472800481E-2</v>
      </c>
      <c r="C26" s="21">
        <f t="shared" si="1"/>
        <v>105.27963268710884</v>
      </c>
      <c r="D26" s="9" t="s">
        <v>0</v>
      </c>
    </row>
    <row r="27" spans="1:4" ht="15" customHeight="1">
      <c r="A27" s="9">
        <v>1965</v>
      </c>
      <c r="B27" s="22">
        <f t="shared" si="0"/>
        <v>-0.10017506345125327</v>
      </c>
      <c r="C27" s="21">
        <f t="shared" si="1"/>
        <v>105.21038660333635</v>
      </c>
    </row>
    <row r="28" spans="1:4" ht="15" customHeight="1">
      <c r="A28" s="9">
        <v>1966</v>
      </c>
      <c r="B28" s="22">
        <f t="shared" si="0"/>
        <v>-0.16131684169552329</v>
      </c>
      <c r="C28" s="21">
        <f t="shared" si="1"/>
        <v>105.07928256020634</v>
      </c>
    </row>
    <row r="29" spans="1:4" ht="15" customHeight="1">
      <c r="A29" s="9">
        <v>1967</v>
      </c>
      <c r="B29" s="22">
        <f t="shared" si="0"/>
        <v>-0.22072608389074588</v>
      </c>
      <c r="C29" s="21">
        <f t="shared" si="1"/>
        <v>104.8877529199453</v>
      </c>
    </row>
    <row r="30" spans="1:4" ht="15" customHeight="1">
      <c r="A30" s="9">
        <v>1968</v>
      </c>
      <c r="B30" s="22">
        <f t="shared" si="0"/>
        <v>-0.27781318808720812</v>
      </c>
      <c r="C30" s="21">
        <f t="shared" si="1"/>
        <v>104.63783039242485</v>
      </c>
      <c r="D30" s="9" t="s">
        <v>0</v>
      </c>
    </row>
    <row r="31" spans="1:4" ht="15" customHeight="1">
      <c r="A31" s="9">
        <v>1969</v>
      </c>
      <c r="B31" s="22">
        <f t="shared" si="0"/>
        <v>-0.33201291152538914</v>
      </c>
      <c r="C31" s="21">
        <f t="shared" si="1"/>
        <v>104.33212654377088</v>
      </c>
    </row>
    <row r="32" spans="1:4" ht="15" customHeight="1">
      <c r="A32" s="9">
        <v>1970</v>
      </c>
      <c r="B32" s="22">
        <f t="shared" si="0"/>
        <v>-0.38278996460490333</v>
      </c>
      <c r="C32" s="21">
        <f t="shared" si="1"/>
        <v>103.97380456937407</v>
      </c>
      <c r="D32" s="9">
        <v>1970</v>
      </c>
    </row>
    <row r="33" spans="1:4" ht="15" customHeight="1">
      <c r="A33" s="9">
        <v>1971</v>
      </c>
      <c r="B33" s="22">
        <f t="shared" si="0"/>
        <v>-0.42964429466364606</v>
      </c>
      <c r="C33" s="21">
        <f t="shared" si="1"/>
        <v>103.56654661456108</v>
      </c>
    </row>
    <row r="34" spans="1:4" ht="15" customHeight="1">
      <c r="A34" s="9">
        <v>1972</v>
      </c>
      <c r="B34" s="22">
        <f t="shared" si="0"/>
        <v>-0.47211600744074644</v>
      </c>
      <c r="C34" s="21">
        <f t="shared" si="1"/>
        <v>103.11451598004678</v>
      </c>
    </row>
    <row r="35" spans="1:4" ht="15" customHeight="1">
      <c r="A35" s="9">
        <v>1973</v>
      </c>
      <c r="B35" s="22">
        <f t="shared" si="0"/>
        <v>-0.50978987781874707</v>
      </c>
      <c r="C35" s="21">
        <f t="shared" si="1"/>
        <v>102.62231459967958</v>
      </c>
      <c r="D35" s="9" t="s">
        <v>0</v>
      </c>
    </row>
    <row r="36" spans="1:4" ht="15" customHeight="1">
      <c r="A36" s="9">
        <v>1974</v>
      </c>
      <c r="B36" s="22">
        <f t="shared" si="0"/>
        <v>-0.54229940563413948</v>
      </c>
      <c r="C36" s="21">
        <f t="shared" si="1"/>
        <v>102.09493622440928</v>
      </c>
    </row>
    <row r="37" spans="1:4" ht="15" customHeight="1">
      <c r="A37" s="9">
        <v>1975</v>
      </c>
      <c r="B37" s="22">
        <f t="shared" si="0"/>
        <v>-0.56933037697938005</v>
      </c>
      <c r="C37" s="21">
        <f t="shared" si="1"/>
        <v>101.5377157884113</v>
      </c>
    </row>
    <row r="38" spans="1:4" ht="15" customHeight="1">
      <c r="A38" s="9">
        <v>1976</v>
      </c>
      <c r="B38" s="22">
        <f t="shared" si="0"/>
        <v>-0.59062389643305124</v>
      </c>
      <c r="C38" s="21">
        <f t="shared" si="1"/>
        <v>100.95627547045052</v>
      </c>
    </row>
    <row r="39" spans="1:4" ht="15" customHeight="1">
      <c r="A39" s="9">
        <v>1977</v>
      </c>
      <c r="B39" s="22">
        <f t="shared" si="0"/>
        <v>-0.605978861002896</v>
      </c>
      <c r="C39" s="21">
        <f t="shared" si="1"/>
        <v>100.3564679955452</v>
      </c>
      <c r="D39" s="9" t="s">
        <v>0</v>
      </c>
    </row>
    <row r="40" spans="1:4" ht="15" customHeight="1">
      <c r="A40" s="9">
        <v>1978</v>
      </c>
      <c r="B40" s="22">
        <f t="shared" si="0"/>
        <v>-0.61525385220486584</v>
      </c>
      <c r="C40" s="21">
        <f t="shared" si="1"/>
        <v>99.744317748444729</v>
      </c>
    </row>
    <row r="41" spans="1:4" ht="15" customHeight="1">
      <c r="A41" s="9">
        <v>1979</v>
      </c>
      <c r="B41" s="22">
        <f t="shared" si="0"/>
        <v>-0.61836842854827268</v>
      </c>
      <c r="C41" s="21">
        <f t="shared" si="1"/>
        <v>99.12596029113547</v>
      </c>
      <c r="D41" s="9">
        <v>1980</v>
      </c>
    </row>
    <row r="42" spans="1:4" ht="15" customHeight="1">
      <c r="A42" s="9">
        <v>1980</v>
      </c>
      <c r="B42" s="22">
        <f t="shared" si="0"/>
        <v>-0.61530380672546414</v>
      </c>
      <c r="C42" s="21">
        <f t="shared" si="1"/>
        <v>98.507580891348184</v>
      </c>
      <c r="D42" s="9" t="s">
        <v>0</v>
      </c>
    </row>
    <row r="43" spans="1:4" ht="15" customHeight="1">
      <c r="A43" s="9">
        <v>1981</v>
      </c>
      <c r="B43" s="22">
        <f t="shared" si="0"/>
        <v>-0.60610292592727433</v>
      </c>
      <c r="C43" s="21">
        <f t="shared" si="1"/>
        <v>97.895352677684542</v>
      </c>
    </row>
    <row r="44" spans="1:4" ht="15" customHeight="1">
      <c r="A44" s="9">
        <v>1982</v>
      </c>
      <c r="B44" s="22">
        <f t="shared" si="0"/>
        <v>-0.59086989587231642</v>
      </c>
      <c r="C44" s="21">
        <f t="shared" si="1"/>
        <v>97.295375039493635</v>
      </c>
      <c r="D44" s="9" t="s">
        <v>0</v>
      </c>
    </row>
    <row r="45" spans="1:4" ht="15" customHeight="1">
      <c r="A45" s="9">
        <v>1983</v>
      </c>
      <c r="B45" s="22">
        <f t="shared" si="0"/>
        <v>-0.56976883529410571</v>
      </c>
      <c r="C45" s="21">
        <f t="shared" si="1"/>
        <v>96.713612885939909</v>
      </c>
    </row>
    <row r="46" spans="1:4" ht="15" customHeight="1">
      <c r="A46" s="9">
        <v>1984</v>
      </c>
      <c r="B46" s="22">
        <f t="shared" si="0"/>
        <v>-0.54302211369818565</v>
      </c>
      <c r="C46" s="21">
        <f t="shared" si="1"/>
        <v>96.155837368905424</v>
      </c>
      <c r="D46" s="9" t="s">
        <v>0</v>
      </c>
    </row>
    <row r="47" spans="1:4" ht="15" customHeight="1">
      <c r="A47" s="9">
        <v>1985</v>
      </c>
      <c r="B47" s="22">
        <f t="shared" si="0"/>
        <v>-0.51090801513308293</v>
      </c>
      <c r="C47" s="21">
        <f t="shared" si="1"/>
        <v>95.627568658543538</v>
      </c>
      <c r="D47" s="9" t="s">
        <v>2</v>
      </c>
    </row>
    <row r="48" spans="1:4" ht="15" customHeight="1">
      <c r="A48" s="9">
        <v>1986</v>
      </c>
      <c r="B48" s="22">
        <f t="shared" si="0"/>
        <v>-0.47375784845115021</v>
      </c>
      <c r="C48" s="21">
        <f t="shared" si="1"/>
        <v>95.134021338639258</v>
      </c>
      <c r="D48" s="9" t="s">
        <v>0</v>
      </c>
    </row>
    <row r="49" spans="1:4" ht="15" customHeight="1">
      <c r="A49" s="9">
        <v>1987</v>
      </c>
      <c r="B49" s="22">
        <f t="shared" si="0"/>
        <v>-0.43195253401503209</v>
      </c>
      <c r="C49" s="21">
        <f t="shared" si="1"/>
        <v>94.680052961641238</v>
      </c>
    </row>
    <row r="50" spans="1:4" ht="15" customHeight="1">
      <c r="A50" s="9">
        <v>1988</v>
      </c>
      <c r="B50" s="22">
        <f t="shared" si="0"/>
        <v>-0.38591870196639633</v>
      </c>
      <c r="C50" s="21">
        <f t="shared" si="1"/>
        <v>94.270116270609194</v>
      </c>
    </row>
    <row r="51" spans="1:4" ht="15" customHeight="1">
      <c r="A51" s="9">
        <v>1989</v>
      </c>
      <c r="B51" s="22">
        <f t="shared" si="0"/>
        <v>-0.3361243419849913</v>
      </c>
      <c r="C51" s="21">
        <f t="shared" si="1"/>
        <v>93.908215557708445</v>
      </c>
    </row>
    <row r="52" spans="1:4" ht="15" customHeight="1">
      <c r="A52" s="9">
        <v>1990</v>
      </c>
      <c r="B52" s="22">
        <f t="shared" si="0"/>
        <v>-0.28307404886029985</v>
      </c>
      <c r="C52" s="21">
        <f t="shared" si="1"/>
        <v>93.597867586639211</v>
      </c>
      <c r="D52" s="9">
        <v>1990</v>
      </c>
    </row>
    <row r="53" spans="1:4" ht="15" customHeight="1">
      <c r="A53" s="9">
        <v>1991</v>
      </c>
      <c r="B53" s="22">
        <f t="shared" si="0"/>
        <v>-0.22730391214496848</v>
      </c>
      <c r="C53" s="21">
        <f t="shared" si="1"/>
        <v>93.342067459987845</v>
      </c>
      <c r="D53" s="9" t="s">
        <v>0</v>
      </c>
    </row>
    <row r="54" spans="1:4" ht="15" customHeight="1">
      <c r="A54" s="9">
        <v>1992</v>
      </c>
      <c r="B54" s="22">
        <f t="shared" si="0"/>
        <v>-0.16937610161733829</v>
      </c>
      <c r="C54" s="21">
        <f t="shared" si="1"/>
        <v>93.143259762349274</v>
      </c>
      <c r="D54" s="9" t="s">
        <v>0</v>
      </c>
    </row>
    <row r="55" spans="1:4" ht="15" customHeight="1">
      <c r="A55" s="9">
        <v>1993</v>
      </c>
      <c r="B55" s="22">
        <f t="shared" si="0"/>
        <v>-0.10987320321055449</v>
      </c>
      <c r="C55" s="21">
        <f t="shared" si="1"/>
        <v>93.003315256753169</v>
      </c>
      <c r="D55" s="9" t="s">
        <v>0</v>
      </c>
    </row>
    <row r="56" spans="1:4" ht="15" customHeight="1">
      <c r="A56" s="9">
        <v>1994</v>
      </c>
      <c r="B56" s="22">
        <f t="shared" si="0"/>
        <v>-4.9392362451442295E-2</v>
      </c>
      <c r="C56" s="21">
        <f t="shared" si="1"/>
        <v>92.923513355928165</v>
      </c>
      <c r="D56" s="9" t="s">
        <v>0</v>
      </c>
    </row>
    <row r="57" spans="1:4" ht="15" customHeight="1">
      <c r="A57" s="9">
        <v>1995</v>
      </c>
      <c r="B57" s="22">
        <f t="shared" si="0"/>
        <v>1.1460705743395749E-2</v>
      </c>
      <c r="C57" s="21">
        <f t="shared" si="1"/>
        <v>92.904530531850284</v>
      </c>
      <c r="D57" s="9" t="s">
        <v>0</v>
      </c>
    </row>
    <row r="58" spans="1:4" ht="15" customHeight="1">
      <c r="A58" s="9">
        <v>1996</v>
      </c>
      <c r="B58" s="22">
        <f t="shared" si="0"/>
        <v>7.2077780848601947E-2</v>
      </c>
      <c r="C58" s="21">
        <f t="shared" si="1"/>
        <v>92.946434767414956</v>
      </c>
    </row>
    <row r="59" spans="1:4" ht="15" customHeight="1">
      <c r="A59" s="9">
        <v>1997</v>
      </c>
      <c r="B59" s="22">
        <f t="shared" si="0"/>
        <v>0.13185421340809711</v>
      </c>
      <c r="C59" s="21">
        <f t="shared" si="1"/>
        <v>93.048686093547488</v>
      </c>
      <c r="D59" s="9" t="s">
        <v>0</v>
      </c>
    </row>
    <row r="60" spans="1:4" ht="15" customHeight="1">
      <c r="A60" s="9">
        <v>1998</v>
      </c>
      <c r="B60" s="22">
        <f t="shared" si="0"/>
        <v>0.1901949539233172</v>
      </c>
      <c r="C60" s="21">
        <f t="shared" si="1"/>
        <v>93.210143194231151</v>
      </c>
    </row>
    <row r="61" spans="1:4" ht="15" customHeight="1">
      <c r="A61" s="9">
        <v>1999</v>
      </c>
      <c r="B61" s="22">
        <f t="shared" si="0"/>
        <v>0.2465204738621054</v>
      </c>
      <c r="C61" s="21">
        <f t="shared" si="1"/>
        <v>93.429076001394122</v>
      </c>
    </row>
    <row r="62" spans="1:4" ht="15" customHeight="1">
      <c r="A62" s="9">
        <v>2000</v>
      </c>
      <c r="B62" s="22">
        <f t="shared" si="0"/>
        <v>0.3002725198967795</v>
      </c>
      <c r="C62" s="21">
        <f t="shared" si="1"/>
        <v>93.703184141955361</v>
      </c>
      <c r="D62" s="9">
        <v>2000</v>
      </c>
    </row>
    <row r="63" spans="1:4" ht="15" customHeight="1">
      <c r="A63" s="9">
        <v>2001</v>
      </c>
      <c r="B63" s="22">
        <f t="shared" si="0"/>
        <v>0.35091964426173661</v>
      </c>
      <c r="C63" s="21">
        <f t="shared" si="1"/>
        <v>94.029621041187681</v>
      </c>
    </row>
    <row r="64" spans="1:4" ht="15" customHeight="1">
      <c r="A64" s="9">
        <v>2002</v>
      </c>
      <c r="B64" s="22">
        <f t="shared" si="0"/>
        <v>0.39796245646936512</v>
      </c>
      <c r="C64" s="21">
        <f t="shared" si="1"/>
        <v>94.405023430478835</v>
      </c>
    </row>
    <row r="65" spans="1:4" ht="15" customHeight="1">
      <c r="A65" s="9">
        <v>2003</v>
      </c>
      <c r="B65" s="22">
        <f t="shared" si="0"/>
        <v>0.44093854451652703</v>
      </c>
      <c r="C65" s="21">
        <f t="shared" si="1"/>
        <v>94.825545954126412</v>
      </c>
    </row>
    <row r="66" spans="1:4" ht="15" customHeight="1">
      <c r="A66" s="9">
        <v>2004</v>
      </c>
      <c r="B66" s="22">
        <f t="shared" si="0"/>
        <v>0.4794270171128403</v>
      </c>
      <c r="C66" s="21">
        <f t="shared" si="1"/>
        <v>95.286900519511889</v>
      </c>
    </row>
    <row r="67" spans="1:4" ht="15" customHeight="1">
      <c r="A67" s="9">
        <v>2005</v>
      </c>
      <c r="B67" s="22">
        <f t="shared" si="0"/>
        <v>0.51305262234608051</v>
      </c>
      <c r="C67" s="21">
        <f t="shared" si="1"/>
        <v>95.784399988352092</v>
      </c>
    </row>
    <row r="68" spans="1:4" ht="15" customHeight="1">
      <c r="A68" s="9">
        <v>2006</v>
      </c>
      <c r="B68" s="22">
        <f t="shared" si="0"/>
        <v>0.54148940251561584</v>
      </c>
      <c r="C68" s="21">
        <f t="shared" si="1"/>
        <v>96.31300576420405</v>
      </c>
      <c r="D68" s="9" t="s">
        <v>3</v>
      </c>
    </row>
    <row r="69" spans="1:4" ht="15" customHeight="1">
      <c r="A69" s="9">
        <v>2007</v>
      </c>
      <c r="B69" s="22">
        <f t="shared" si="0"/>
        <v>0.56446384957367002</v>
      </c>
      <c r="C69" s="21">
        <f t="shared" si="1"/>
        <v>96.867378793383324</v>
      </c>
    </row>
    <row r="70" spans="1:4" ht="15" customHeight="1">
      <c r="A70" s="9">
        <v>2008</v>
      </c>
      <c r="B70" s="22">
        <f t="shared" si="0"/>
        <v>0.58175753067526159</v>
      </c>
      <c r="C70" s="21">
        <f t="shared" si="1"/>
        <v>97.44193346335139</v>
      </c>
    </row>
    <row r="71" spans="1:4" ht="15" customHeight="1">
      <c r="A71" s="9">
        <v>2009</v>
      </c>
      <c r="B71" s="22">
        <f t="shared" si="0"/>
        <v>0.59320915868343604</v>
      </c>
      <c r="C71" s="21">
        <f t="shared" si="1"/>
        <v>98.030893854733847</v>
      </c>
      <c r="D71" s="9" t="s">
        <v>0</v>
      </c>
    </row>
    <row r="72" spans="1:4" ht="15" customHeight="1">
      <c r="A72" s="9">
        <v>2010</v>
      </c>
      <c r="B72" s="22">
        <f t="shared" si="0"/>
        <v>0.59871608806984256</v>
      </c>
      <c r="C72" s="21">
        <f t="shared" si="1"/>
        <v>98.628351780718262</v>
      </c>
      <c r="D72" s="9">
        <v>2010</v>
      </c>
    </row>
    <row r="73" spans="1:4" ht="15" customHeight="1">
      <c r="A73" s="9">
        <v>2011</v>
      </c>
      <c r="B73" s="22">
        <f t="shared" si="0"/>
        <v>0.59823522242666627</v>
      </c>
      <c r="C73" s="21">
        <f t="shared" si="1"/>
        <v>99.228326030873532</v>
      </c>
    </row>
    <row r="74" spans="1:4" ht="15" customHeight="1">
      <c r="A74" s="9">
        <v>2012</v>
      </c>
      <c r="B74" s="22">
        <f t="shared" si="0"/>
        <v>0.59178332570512993</v>
      </c>
      <c r="C74" s="21">
        <f t="shared" si="1"/>
        <v>99.824822225571594</v>
      </c>
    </row>
    <row r="75" spans="1:4" ht="15" customHeight="1">
      <c r="A75" s="9">
        <v>2013</v>
      </c>
      <c r="B75" s="22">
        <f t="shared" si="0"/>
        <v>0.57943673526480666</v>
      </c>
      <c r="C75" s="21">
        <f t="shared" si="1"/>
        <v>100.41189268228379</v>
      </c>
    </row>
    <row r="76" spans="1:4" ht="15" customHeight="1">
      <c r="A76" s="9">
        <v>2014</v>
      </c>
      <c r="B76" s="22">
        <f t="shared" si="0"/>
        <v>0.56133048079514225</v>
      </c>
      <c r="C76" s="21">
        <f t="shared" si="1"/>
        <v>100.98369569610121</v>
      </c>
    </row>
    <row r="77" spans="1:4" ht="15" customHeight="1">
      <c r="A77" s="9">
        <v>2015</v>
      </c>
      <c r="B77" s="22">
        <f t="shared" ref="B77:B140" si="2">(C78-C76)/2</f>
        <v>0.53765681908902963</v>
      </c>
      <c r="C77" s="21">
        <f t="shared" ref="C77:C140" si="3">99+EXP(1.5-A77*$B$7)*10*SIN(A77*PI()/$B$6)</f>
        <v>101.53455364387408</v>
      </c>
      <c r="D77" s="9">
        <v>2015</v>
      </c>
    </row>
    <row r="78" spans="1:4" ht="15" customHeight="1">
      <c r="A78" s="9">
        <v>2016</v>
      </c>
      <c r="B78" s="22">
        <f t="shared" si="2"/>
        <v>0.50866320046422686</v>
      </c>
      <c r="C78" s="21">
        <f t="shared" si="3"/>
        <v>102.05900933427927</v>
      </c>
      <c r="D78" s="9" t="s">
        <v>0</v>
      </c>
    </row>
    <row r="79" spans="1:4" ht="15" customHeight="1">
      <c r="A79" s="9">
        <v>2017</v>
      </c>
      <c r="B79" s="22">
        <f t="shared" si="2"/>
        <v>0.47464968827024734</v>
      </c>
      <c r="C79" s="21">
        <f t="shared" si="3"/>
        <v>102.55188004480253</v>
      </c>
      <c r="D79" s="9" t="s">
        <v>0</v>
      </c>
    </row>
    <row r="80" spans="1:4" ht="15" customHeight="1">
      <c r="A80" s="9">
        <v>2018</v>
      </c>
      <c r="B80" s="22">
        <f t="shared" si="2"/>
        <v>0.4359658583291548</v>
      </c>
      <c r="C80" s="21">
        <f t="shared" si="3"/>
        <v>103.00830871081976</v>
      </c>
      <c r="D80" s="9" t="s">
        <v>0</v>
      </c>
    </row>
    <row r="81" spans="1:4" ht="15" customHeight="1">
      <c r="A81" s="9">
        <v>2019</v>
      </c>
      <c r="B81" s="22">
        <f t="shared" si="2"/>
        <v>0.39300721030573982</v>
      </c>
      <c r="C81" s="21">
        <f t="shared" si="3"/>
        <v>103.42381176146084</v>
      </c>
      <c r="D81" s="9" t="s">
        <v>0</v>
      </c>
    </row>
    <row r="82" spans="1:4" ht="15" customHeight="1">
      <c r="A82" s="9">
        <v>2020</v>
      </c>
      <c r="B82" s="22">
        <f t="shared" si="2"/>
        <v>0.34621112780489227</v>
      </c>
      <c r="C82" s="21">
        <f t="shared" si="3"/>
        <v>103.79432313143124</v>
      </c>
      <c r="D82" s="9">
        <v>2020</v>
      </c>
    </row>
    <row r="83" spans="1:4" ht="15" customHeight="1">
      <c r="A83" s="9">
        <v>2021</v>
      </c>
      <c r="B83" s="22">
        <f t="shared" si="2"/>
        <v>0.29605242842539781</v>
      </c>
      <c r="C83" s="21">
        <f t="shared" si="3"/>
        <v>104.11623401707062</v>
      </c>
      <c r="D83" s="15" t="s">
        <v>0</v>
      </c>
    </row>
    <row r="84" spans="1:4" ht="15" customHeight="1">
      <c r="A84" s="9">
        <v>2022</v>
      </c>
      <c r="B84" s="22">
        <f t="shared" si="2"/>
        <v>0.24303854901414468</v>
      </c>
      <c r="C84" s="21">
        <f t="shared" si="3"/>
        <v>104.38642798828204</v>
      </c>
      <c r="D84" s="9" t="s">
        <v>0</v>
      </c>
    </row>
    <row r="85" spans="1:4" ht="15" customHeight="1">
      <c r="A85" s="9">
        <v>2023</v>
      </c>
      <c r="B85" s="22">
        <f t="shared" si="2"/>
        <v>0.18770441491209766</v>
      </c>
      <c r="C85" s="21">
        <f t="shared" si="3"/>
        <v>104.60231111509891</v>
      </c>
      <c r="D85" s="9" t="s">
        <v>0</v>
      </c>
    </row>
    <row r="86" spans="1:4" ht="15" customHeight="1">
      <c r="A86" s="9">
        <v>2024</v>
      </c>
      <c r="B86" s="22">
        <f t="shared" si="2"/>
        <v>0.13060704504295018</v>
      </c>
      <c r="C86" s="21">
        <f t="shared" si="3"/>
        <v>104.76183681810623</v>
      </c>
      <c r="D86" s="9" t="s">
        <v>0</v>
      </c>
    </row>
    <row r="87" spans="1:4" ht="15" customHeight="1">
      <c r="A87" s="9">
        <v>2025</v>
      </c>
      <c r="B87" s="22">
        <f t="shared" si="2"/>
        <v>7.2319947227441617E-2</v>
      </c>
      <c r="C87" s="21">
        <f t="shared" si="3"/>
        <v>104.86352520518481</v>
      </c>
      <c r="D87" s="9" t="s">
        <v>0</v>
      </c>
    </row>
    <row r="88" spans="1:4" ht="15" customHeight="1">
      <c r="A88" s="9">
        <v>2026</v>
      </c>
      <c r="B88" s="22">
        <f t="shared" si="2"/>
        <v>1.3427360092300944E-2</v>
      </c>
      <c r="C88" s="21">
        <f t="shared" si="3"/>
        <v>104.90647671256112</v>
      </c>
      <c r="D88" s="9" t="s">
        <v>0</v>
      </c>
    </row>
    <row r="89" spans="1:4" ht="15" customHeight="1">
      <c r="A89" s="9">
        <v>2027</v>
      </c>
      <c r="B89" s="22">
        <f t="shared" si="2"/>
        <v>-4.5481600638048292E-2</v>
      </c>
      <c r="C89" s="21">
        <f t="shared" si="3"/>
        <v>104.89037992536942</v>
      </c>
      <c r="D89" s="9" t="s">
        <v>0</v>
      </c>
    </row>
    <row r="90" spans="1:4" ht="15" customHeight="1">
      <c r="A90" s="9">
        <v>2028</v>
      </c>
      <c r="B90" s="22">
        <f t="shared" si="2"/>
        <v>-0.10381883284085802</v>
      </c>
      <c r="C90" s="21">
        <f t="shared" si="3"/>
        <v>104.81551351128502</v>
      </c>
      <c r="D90" s="9" t="s">
        <v>0</v>
      </c>
    </row>
    <row r="91" spans="1:4" ht="15" customHeight="1">
      <c r="A91" s="9">
        <v>2029</v>
      </c>
      <c r="B91" s="22">
        <f t="shared" si="2"/>
        <v>-0.16100311680606438</v>
      </c>
      <c r="C91" s="21">
        <f t="shared" si="3"/>
        <v>104.6827422596877</v>
      </c>
      <c r="D91" s="9" t="s">
        <v>0</v>
      </c>
    </row>
    <row r="92" spans="1:4" ht="15" customHeight="1">
      <c r="A92" s="9">
        <v>2030</v>
      </c>
      <c r="B92" s="22">
        <f t="shared" si="2"/>
        <v>-0.21646590361674356</v>
      </c>
      <c r="C92" s="21">
        <f t="shared" si="3"/>
        <v>104.49350727767289</v>
      </c>
      <c r="D92" s="9">
        <v>2030</v>
      </c>
    </row>
    <row r="93" spans="1:4" ht="15" customHeight="1">
      <c r="A93" s="9">
        <v>2031</v>
      </c>
      <c r="B93" s="22">
        <f t="shared" si="2"/>
        <v>-0.26965696547582496</v>
      </c>
      <c r="C93" s="21">
        <f t="shared" si="3"/>
        <v>104.24981045245421</v>
      </c>
      <c r="D93" s="9" t="s">
        <v>0</v>
      </c>
    </row>
    <row r="94" spans="1:4" ht="15" customHeight="1">
      <c r="A94" s="9">
        <v>2032</v>
      </c>
      <c r="B94" s="22">
        <f t="shared" si="2"/>
        <v>-0.32004985184911305</v>
      </c>
      <c r="C94" s="21">
        <f t="shared" si="3"/>
        <v>103.95419334672124</v>
      </c>
      <c r="D94" s="9" t="s">
        <v>0</v>
      </c>
    </row>
    <row r="95" spans="1:4" ht="15" customHeight="1">
      <c r="A95" s="9">
        <v>2033</v>
      </c>
      <c r="B95" s="22">
        <f t="shared" si="2"/>
        <v>-0.36714709734702922</v>
      </c>
      <c r="C95" s="21">
        <f t="shared" si="3"/>
        <v>103.60971074875599</v>
      </c>
      <c r="D95" s="9" t="s">
        <v>0</v>
      </c>
    </row>
    <row r="96" spans="1:4" ht="15" customHeight="1">
      <c r="A96" s="9">
        <v>2034</v>
      </c>
      <c r="B96" s="22">
        <f t="shared" si="2"/>
        <v>-0.4104851298504002</v>
      </c>
      <c r="C96" s="21">
        <f t="shared" si="3"/>
        <v>103.21989915202718</v>
      </c>
      <c r="D96" s="9" t="s">
        <v>0</v>
      </c>
    </row>
    <row r="97" spans="1:4" ht="15" customHeight="1">
      <c r="A97" s="9">
        <v>2035</v>
      </c>
      <c r="B97" s="22">
        <f t="shared" si="2"/>
        <v>-0.44963883048465192</v>
      </c>
      <c r="C97" s="21">
        <f t="shared" si="3"/>
        <v>102.78874048905519</v>
      </c>
      <c r="D97" s="9" t="s">
        <v>0</v>
      </c>
    </row>
    <row r="98" spans="1:4" ht="15" customHeight="1">
      <c r="A98" s="9">
        <v>2036</v>
      </c>
      <c r="B98" s="22">
        <f t="shared" si="2"/>
        <v>-0.48422570061708115</v>
      </c>
      <c r="C98" s="21">
        <f t="shared" si="3"/>
        <v>102.32062149105788</v>
      </c>
      <c r="D98" s="9" t="s">
        <v>0</v>
      </c>
    </row>
    <row r="99" spans="1:4" ht="15" customHeight="1">
      <c r="A99" s="9">
        <v>2037</v>
      </c>
      <c r="B99" s="22">
        <f t="shared" si="2"/>
        <v>-0.51390959506322531</v>
      </c>
      <c r="C99" s="21">
        <f t="shared" si="3"/>
        <v>101.82028908782102</v>
      </c>
      <c r="D99" s="9" t="s">
        <v>0</v>
      </c>
    </row>
    <row r="100" spans="1:4" ht="15" customHeight="1">
      <c r="A100" s="9">
        <v>2038</v>
      </c>
      <c r="B100" s="22">
        <f t="shared" si="2"/>
        <v>-0.53840398510293852</v>
      </c>
      <c r="C100" s="21">
        <f t="shared" si="3"/>
        <v>101.29280230093143</v>
      </c>
      <c r="D100" s="9" t="s">
        <v>0</v>
      </c>
    </row>
    <row r="101" spans="1:4" ht="15" customHeight="1">
      <c r="A101" s="9">
        <v>2039</v>
      </c>
      <c r="B101" s="22">
        <f t="shared" si="2"/>
        <v>-0.55747471967205087</v>
      </c>
      <c r="C101" s="21">
        <f t="shared" si="3"/>
        <v>100.74348111761515</v>
      </c>
      <c r="D101" s="9" t="s">
        <v>0</v>
      </c>
    </row>
    <row r="102" spans="1:4" ht="15" customHeight="1">
      <c r="A102" s="9">
        <v>2040</v>
      </c>
      <c r="B102" s="22">
        <f t="shared" si="2"/>
        <v>-0.57094225816735644</v>
      </c>
      <c r="C102" s="21">
        <f t="shared" si="3"/>
        <v>100.17785286158733</v>
      </c>
      <c r="D102" s="9">
        <v>2040</v>
      </c>
    </row>
    <row r="103" spans="1:4" ht="15" customHeight="1">
      <c r="A103" s="9">
        <v>2041</v>
      </c>
      <c r="B103" s="22">
        <f t="shared" si="2"/>
        <v>-0.57868335363072276</v>
      </c>
      <c r="C103" s="21">
        <f t="shared" si="3"/>
        <v>99.601596601280434</v>
      </c>
      <c r="D103" s="9" t="s">
        <v>0</v>
      </c>
    </row>
    <row r="104" spans="1:4" ht="15" customHeight="1">
      <c r="A104" s="9">
        <v>2042</v>
      </c>
      <c r="B104" s="22">
        <f t="shared" si="2"/>
        <v>-0.58063217061064876</v>
      </c>
      <c r="C104" s="21">
        <f t="shared" si="3"/>
        <v>99.02048615432588</v>
      </c>
      <c r="D104" s="9" t="s">
        <v>0</v>
      </c>
    </row>
    <row r="105" spans="1:4" ht="15" customHeight="1">
      <c r="A105" s="9">
        <v>2043</v>
      </c>
      <c r="B105" s="22">
        <f t="shared" si="2"/>
        <v>-0.57678082766746286</v>
      </c>
      <c r="C105" s="21">
        <f t="shared" si="3"/>
        <v>98.440332260059137</v>
      </c>
      <c r="D105" s="9" t="s">
        <v>0</v>
      </c>
    </row>
    <row r="106" spans="1:4" ht="15" customHeight="1">
      <c r="A106" s="9">
        <v>2044</v>
      </c>
      <c r="B106" s="22">
        <f t="shared" si="2"/>
        <v>-0.56717936025939508</v>
      </c>
      <c r="C106" s="21">
        <f t="shared" si="3"/>
        <v>97.866924498990954</v>
      </c>
      <c r="D106" s="9" t="s">
        <v>0</v>
      </c>
    </row>
    <row r="107" spans="1:4" ht="15" customHeight="1">
      <c r="A107" s="9">
        <v>2045</v>
      </c>
      <c r="B107" s="22">
        <f t="shared" si="2"/>
        <v>-0.55193510553652203</v>
      </c>
      <c r="C107" s="21">
        <f t="shared" si="3"/>
        <v>97.305973539540346</v>
      </c>
      <c r="D107" s="9" t="s">
        <v>0</v>
      </c>
    </row>
    <row r="108" spans="1:4" ht="15" customHeight="1">
      <c r="A108" s="9">
        <v>2046</v>
      </c>
      <c r="B108" s="22">
        <f t="shared" si="2"/>
        <v>-0.53121151633889241</v>
      </c>
      <c r="C108" s="21">
        <f t="shared" si="3"/>
        <v>96.76305428791791</v>
      </c>
      <c r="D108" s="9" t="s">
        <v>0</v>
      </c>
    </row>
    <row r="109" spans="1:4" ht="15" customHeight="1">
      <c r="A109" s="9">
        <v>2047</v>
      </c>
      <c r="B109" s="22">
        <f t="shared" si="2"/>
        <v>-0.50522641738047014</v>
      </c>
      <c r="C109" s="21">
        <f t="shared" si="3"/>
        <v>96.243550506862562</v>
      </c>
      <c r="D109" s="9" t="s">
        <v>0</v>
      </c>
    </row>
    <row r="110" spans="1:4" ht="15" customHeight="1">
      <c r="A110" s="9">
        <v>2048</v>
      </c>
      <c r="B110" s="22">
        <f t="shared" si="2"/>
        <v>-0.47424972213818961</v>
      </c>
      <c r="C110" s="21">
        <f t="shared" si="3"/>
        <v>95.75260145315697</v>
      </c>
      <c r="D110" s="9" t="s">
        <v>0</v>
      </c>
    </row>
    <row r="111" spans="1:4" ht="15" customHeight="1">
      <c r="A111" s="9">
        <v>2049</v>
      </c>
      <c r="B111" s="22">
        <f t="shared" si="2"/>
        <v>-0.43860063431895213</v>
      </c>
      <c r="C111" s="21">
        <f t="shared" si="3"/>
        <v>95.295051062586182</v>
      </c>
      <c r="D111" s="9" t="s">
        <v>0</v>
      </c>
    </row>
    <row r="112" spans="1:4" ht="15" customHeight="1">
      <c r="A112" s="9">
        <v>2050</v>
      </c>
      <c r="B112" s="22">
        <f t="shared" si="2"/>
        <v>-0.3986443628685663</v>
      </c>
      <c r="C112" s="21">
        <f t="shared" si="3"/>
        <v>94.875400184519066</v>
      </c>
      <c r="D112" s="9">
        <v>2050</v>
      </c>
    </row>
    <row r="113" spans="1:4" ht="15" customHeight="1">
      <c r="A113" s="9">
        <v>2051</v>
      </c>
      <c r="B113" s="22">
        <f t="shared" si="2"/>
        <v>-0.3547883842882058</v>
      </c>
      <c r="C113" s="21">
        <f t="shared" si="3"/>
        <v>94.49776233684905</v>
      </c>
      <c r="D113" s="9" t="s">
        <v>0</v>
      </c>
    </row>
    <row r="114" spans="1:4" ht="15" customHeight="1">
      <c r="A114" s="9">
        <v>2052</v>
      </c>
      <c r="B114" s="22">
        <f t="shared" si="2"/>
        <v>-0.30747829047562192</v>
      </c>
      <c r="C114" s="21">
        <f t="shared" si="3"/>
        <v>94.165823415942654</v>
      </c>
      <c r="D114" s="9" t="s">
        <v>0</v>
      </c>
    </row>
    <row r="115" spans="1:4" ht="15" customHeight="1">
      <c r="A115" s="9">
        <v>2053</v>
      </c>
      <c r="B115" s="22">
        <f t="shared" si="2"/>
        <v>-0.25719326436878021</v>
      </c>
      <c r="C115" s="21">
        <f t="shared" si="3"/>
        <v>93.882805755897806</v>
      </c>
      <c r="D115" s="9" t="s">
        <v>0</v>
      </c>
    </row>
    <row r="116" spans="1:4" ht="15" customHeight="1">
      <c r="A116" s="9">
        <v>2054</v>
      </c>
      <c r="B116" s="22">
        <f t="shared" si="2"/>
        <v>-0.20444122929977482</v>
      </c>
      <c r="C116" s="21">
        <f t="shared" si="3"/>
        <v>93.651436887205094</v>
      </c>
      <c r="D116" s="9" t="s">
        <v>0</v>
      </c>
    </row>
    <row r="117" spans="1:4" ht="15" customHeight="1">
      <c r="A117" s="9">
        <v>2055</v>
      </c>
      <c r="B117" s="22">
        <f t="shared" si="2"/>
        <v>-0.14975372113445218</v>
      </c>
      <c r="C117" s="21">
        <f t="shared" si="3"/>
        <v>93.473923297298256</v>
      </c>
      <c r="D117" s="9" t="s">
        <v>0</v>
      </c>
    </row>
    <row r="118" spans="1:4" ht="15" customHeight="1">
      <c r="A118" s="9">
        <v>2056</v>
      </c>
      <c r="B118" s="22">
        <f t="shared" si="2"/>
        <v>-9.3680534941512406E-2</v>
      </c>
      <c r="C118" s="21">
        <f t="shared" si="3"/>
        <v>93.351929444936189</v>
      </c>
      <c r="D118" s="9" t="s">
        <v>0</v>
      </c>
    </row>
    <row r="119" spans="1:4" ht="15" customHeight="1">
      <c r="A119" s="9">
        <v>2057</v>
      </c>
      <c r="B119" s="22">
        <f t="shared" si="2"/>
        <v>-3.6784200081015683E-2</v>
      </c>
      <c r="C119" s="21">
        <f t="shared" si="3"/>
        <v>93.286562227415232</v>
      </c>
      <c r="D119" s="9" t="s">
        <v>0</v>
      </c>
    </row>
    <row r="120" spans="1:4" ht="15" customHeight="1">
      <c r="A120" s="9">
        <v>2058</v>
      </c>
      <c r="B120" s="22">
        <f t="shared" si="2"/>
        <v>2.036566079016211E-2</v>
      </c>
      <c r="C120" s="21">
        <f t="shared" si="3"/>
        <v>93.278361044774158</v>
      </c>
      <c r="D120" s="9" t="s">
        <v>0</v>
      </c>
    </row>
    <row r="121" spans="1:4" ht="15" customHeight="1">
      <c r="A121" s="9">
        <v>2059</v>
      </c>
      <c r="B121" s="22">
        <f t="shared" si="2"/>
        <v>7.7198032252454141E-2</v>
      </c>
      <c r="C121" s="21">
        <f t="shared" si="3"/>
        <v>93.327293548995556</v>
      </c>
      <c r="D121" s="9" t="s">
        <v>0</v>
      </c>
    </row>
    <row r="122" spans="1:4" ht="15" customHeight="1">
      <c r="A122" s="9">
        <v>2060</v>
      </c>
      <c r="B122" s="22">
        <f t="shared" si="2"/>
        <v>0.13314620917163467</v>
      </c>
      <c r="C122" s="21">
        <f t="shared" si="3"/>
        <v>93.432757109279066</v>
      </c>
      <c r="D122" s="9" t="s">
        <v>0</v>
      </c>
    </row>
    <row r="123" spans="1:4" ht="15" customHeight="1">
      <c r="A123" s="9">
        <v>2061</v>
      </c>
      <c r="B123" s="22">
        <f t="shared" si="2"/>
        <v>0.1876534453238321</v>
      </c>
      <c r="C123" s="21">
        <f t="shared" si="3"/>
        <v>93.593585967338825</v>
      </c>
      <c r="D123" s="9" t="s">
        <v>0</v>
      </c>
    </row>
    <row r="124" spans="1:4" ht="15" customHeight="1">
      <c r="A124" s="9">
        <v>2062</v>
      </c>
      <c r="B124" s="22">
        <f t="shared" si="2"/>
        <v>0.24017849131802649</v>
      </c>
      <c r="C124" s="21">
        <f t="shared" si="3"/>
        <v>93.808063999926731</v>
      </c>
      <c r="D124" s="9" t="s">
        <v>0</v>
      </c>
    </row>
    <row r="125" spans="1:4" ht="15" customHeight="1">
      <c r="A125" s="9">
        <v>2063</v>
      </c>
      <c r="B125" s="22">
        <f t="shared" si="2"/>
        <v>0.29020096675364471</v>
      </c>
      <c r="C125" s="21">
        <f t="shared" si="3"/>
        <v>94.073942949974878</v>
      </c>
      <c r="D125" s="9" t="s">
        <v>0</v>
      </c>
    </row>
    <row r="126" spans="1:4" ht="15" customHeight="1">
      <c r="A126" s="9">
        <v>2064</v>
      </c>
      <c r="B126" s="22">
        <f t="shared" si="2"/>
        <v>0.33722651331639497</v>
      </c>
      <c r="C126" s="21">
        <f t="shared" si="3"/>
        <v>94.38846593343402</v>
      </c>
      <c r="D126" s="9" t="s">
        <v>0</v>
      </c>
    </row>
    <row r="127" spans="1:4" ht="15" customHeight="1">
      <c r="A127" s="9">
        <v>2065</v>
      </c>
      <c r="B127" s="22">
        <f t="shared" si="2"/>
        <v>0.38079167780789902</v>
      </c>
      <c r="C127" s="21">
        <f t="shared" si="3"/>
        <v>94.748395976607668</v>
      </c>
      <c r="D127" s="9" t="s">
        <v>0</v>
      </c>
    </row>
    <row r="128" spans="1:4" ht="15" customHeight="1">
      <c r="A128" s="9">
        <v>2066</v>
      </c>
      <c r="B128" s="22">
        <f t="shared" si="2"/>
        <v>0.42046847690274802</v>
      </c>
      <c r="C128" s="21">
        <f t="shared" si="3"/>
        <v>95.150049289049818</v>
      </c>
      <c r="D128" s="9" t="s">
        <v>0</v>
      </c>
    </row>
    <row r="129" spans="1:4" ht="15" customHeight="1">
      <c r="A129" s="9">
        <v>2067</v>
      </c>
      <c r="B129" s="22">
        <f t="shared" si="2"/>
        <v>0.45586859870127228</v>
      </c>
      <c r="C129" s="21">
        <f t="shared" si="3"/>
        <v>95.589332930413164</v>
      </c>
      <c r="D129" s="9" t="s">
        <v>0</v>
      </c>
    </row>
    <row r="130" spans="1:4" ht="15" customHeight="1">
      <c r="A130" s="9">
        <v>2068</v>
      </c>
      <c r="B130" s="22">
        <f t="shared" si="2"/>
        <v>0.4866471998596964</v>
      </c>
      <c r="C130" s="21">
        <f t="shared" si="3"/>
        <v>96.061786486452363</v>
      </c>
      <c r="D130" s="9" t="s">
        <v>0</v>
      </c>
    </row>
    <row r="131" spans="1:4" ht="15" customHeight="1">
      <c r="A131" s="9">
        <v>2069</v>
      </c>
      <c r="B131" s="22">
        <f t="shared" si="2"/>
        <v>0.5125062612019633</v>
      </c>
      <c r="C131" s="21">
        <f t="shared" si="3"/>
        <v>96.562627330132557</v>
      </c>
      <c r="D131" s="9" t="s">
        <v>0</v>
      </c>
    </row>
    <row r="132" spans="1:4" ht="15" customHeight="1">
      <c r="A132" s="9">
        <v>2070</v>
      </c>
      <c r="B132" s="22">
        <f t="shared" si="2"/>
        <v>0.53319746919503075</v>
      </c>
      <c r="C132" s="21">
        <f t="shared" si="3"/>
        <v>97.086799008856289</v>
      </c>
      <c r="D132" s="9" t="s">
        <v>0</v>
      </c>
    </row>
    <row r="133" spans="1:4" ht="15" customHeight="1">
      <c r="A133" s="9">
        <v>2071</v>
      </c>
      <c r="B133" s="22">
        <f t="shared" si="2"/>
        <v>0.54852459547149834</v>
      </c>
      <c r="C133" s="21">
        <f t="shared" si="3"/>
        <v>97.629022268522618</v>
      </c>
      <c r="D133" s="9" t="s">
        <v>0</v>
      </c>
    </row>
    <row r="134" spans="1:4" ht="15" customHeight="1">
      <c r="A134" s="9">
        <v>2072</v>
      </c>
      <c r="B134" s="22">
        <f t="shared" si="2"/>
        <v>0.55834535165018906</v>
      </c>
      <c r="C134" s="21">
        <f t="shared" si="3"/>
        <v>98.183848199799286</v>
      </c>
      <c r="D134" s="9" t="s">
        <v>0</v>
      </c>
    </row>
    <row r="135" spans="1:4" ht="15" customHeight="1">
      <c r="A135" s="9">
        <v>2073</v>
      </c>
      <c r="B135" s="22">
        <f t="shared" si="2"/>
        <v>0.56257270198216247</v>
      </c>
      <c r="C135" s="21">
        <f t="shared" si="3"/>
        <v>98.745712971822996</v>
      </c>
      <c r="D135" s="9" t="s">
        <v>0</v>
      </c>
    </row>
    <row r="136" spans="1:4" ht="15" customHeight="1">
      <c r="A136" s="9">
        <v>2074</v>
      </c>
      <c r="B136" s="22">
        <f t="shared" si="2"/>
        <v>0.56117562180641301</v>
      </c>
      <c r="C136" s="21">
        <f t="shared" si="3"/>
        <v>99.308993603763611</v>
      </c>
      <c r="D136" s="9" t="s">
        <v>0</v>
      </c>
    </row>
    <row r="137" spans="1:4" ht="15" customHeight="1">
      <c r="A137" s="9">
        <v>2075</v>
      </c>
      <c r="B137" s="22">
        <f t="shared" si="2"/>
        <v>0.55417929534964117</v>
      </c>
      <c r="C137" s="21">
        <f t="shared" si="3"/>
        <v>99.868064215435822</v>
      </c>
      <c r="D137" s="9" t="s">
        <v>0</v>
      </c>
    </row>
    <row r="138" spans="1:4" ht="15" customHeight="1">
      <c r="A138" s="9">
        <v>2076</v>
      </c>
      <c r="B138" s="22">
        <f t="shared" si="2"/>
        <v>0.54166475201387243</v>
      </c>
      <c r="C138" s="21">
        <f t="shared" si="3"/>
        <v>100.41735219446289</v>
      </c>
      <c r="D138" s="9" t="s">
        <v>0</v>
      </c>
    </row>
    <row r="139" spans="1:4" ht="15" customHeight="1">
      <c r="A139" s="9">
        <v>2077</v>
      </c>
      <c r="B139" s="22">
        <f t="shared" si="2"/>
        <v>0.52376794590738029</v>
      </c>
      <c r="C139" s="21">
        <f t="shared" si="3"/>
        <v>100.95139371946357</v>
      </c>
      <c r="D139" s="9" t="s">
        <v>0</v>
      </c>
    </row>
    <row r="140" spans="1:4" ht="15" customHeight="1">
      <c r="A140" s="9">
        <v>2078</v>
      </c>
      <c r="B140" s="22">
        <f t="shared" si="2"/>
        <v>0.5006782889184791</v>
      </c>
      <c r="C140" s="21">
        <f t="shared" si="3"/>
        <v>101.46488808627765</v>
      </c>
      <c r="D140" s="9" t="s">
        <v>0</v>
      </c>
    </row>
    <row r="141" spans="1:4" ht="15" customHeight="1">
      <c r="A141" s="9">
        <v>2079</v>
      </c>
      <c r="B141" s="22">
        <f t="shared" ref="B141:B204" si="4">(C142-C140)/2</f>
        <v>0.47263665306789449</v>
      </c>
      <c r="C141" s="21">
        <f t="shared" ref="C141:C204" si="5">99+EXP(1.5-A141*$B$7)*10*SIN(A141*PI()/$B$6)</f>
        <v>101.95275029730053</v>
      </c>
      <c r="D141" s="9" t="s">
        <v>0</v>
      </c>
    </row>
    <row r="142" spans="1:4" ht="15" customHeight="1">
      <c r="A142" s="9">
        <v>2080</v>
      </c>
      <c r="B142" s="22">
        <f t="shared" si="4"/>
        <v>0.4399328631429853</v>
      </c>
      <c r="C142" s="21">
        <f t="shared" si="5"/>
        <v>102.41016139241344</v>
      </c>
      <c r="D142" s="9" t="s">
        <v>0</v>
      </c>
    </row>
    <row r="143" spans="1:4" ht="15" customHeight="1">
      <c r="A143" s="9">
        <v>2081</v>
      </c>
      <c r="B143" s="22">
        <f t="shared" si="4"/>
        <v>0.40290270566145381</v>
      </c>
      <c r="C143" s="21">
        <f t="shared" si="5"/>
        <v>102.8326160235865</v>
      </c>
      <c r="D143" s="9" t="s">
        <v>0</v>
      </c>
    </row>
    <row r="144" spans="1:4" ht="15" customHeight="1">
      <c r="A144" s="9">
        <v>2082</v>
      </c>
      <c r="B144" s="22">
        <f t="shared" si="4"/>
        <v>0.36192448498921692</v>
      </c>
      <c r="C144" s="21">
        <f t="shared" si="5"/>
        <v>103.21596680373635</v>
      </c>
      <c r="D144" s="9" t="s">
        <v>0</v>
      </c>
    </row>
    <row r="145" spans="1:4" ht="15" customHeight="1">
      <c r="A145" s="9">
        <v>2083</v>
      </c>
      <c r="B145" s="22">
        <f t="shared" si="4"/>
        <v>0.31741516189838848</v>
      </c>
      <c r="C145" s="21">
        <f t="shared" si="5"/>
        <v>103.55646499356493</v>
      </c>
      <c r="D145" s="9" t="s">
        <v>0</v>
      </c>
    </row>
    <row r="146" spans="1:4" ht="15" customHeight="1">
      <c r="A146" s="9">
        <v>2084</v>
      </c>
      <c r="B146" s="22">
        <f t="shared" si="4"/>
        <v>0.26982611394450373</v>
      </c>
      <c r="C146" s="21">
        <f t="shared" si="5"/>
        <v>103.85079712753313</v>
      </c>
      <c r="D146" s="9" t="s">
        <v>0</v>
      </c>
    </row>
    <row r="147" spans="1:4" ht="15" customHeight="1">
      <c r="A147" s="9">
        <v>2085</v>
      </c>
      <c r="B147" s="22">
        <f t="shared" si="4"/>
        <v>0.21963856074321342</v>
      </c>
      <c r="C147" s="21">
        <f t="shared" si="5"/>
        <v>104.09611722145394</v>
      </c>
      <c r="D147" s="9" t="s">
        <v>0</v>
      </c>
    </row>
    <row r="148" spans="1:4" ht="15" customHeight="1">
      <c r="A148" s="9">
        <v>2086</v>
      </c>
      <c r="B148" s="22">
        <f t="shared" si="4"/>
        <v>0.16735870048400869</v>
      </c>
      <c r="C148" s="21">
        <f t="shared" si="5"/>
        <v>104.29007424901955</v>
      </c>
      <c r="D148" s="9" t="s">
        <v>0</v>
      </c>
    </row>
    <row r="149" spans="1:4" ht="15" customHeight="1">
      <c r="A149" s="9">
        <v>2087</v>
      </c>
      <c r="B149" s="22">
        <f t="shared" si="4"/>
        <v>0.11351260680699227</v>
      </c>
      <c r="C149" s="21">
        <f t="shared" si="5"/>
        <v>104.43083462242195</v>
      </c>
      <c r="D149" s="9" t="s">
        <v>0</v>
      </c>
    </row>
    <row r="150" spans="1:4" ht="15" customHeight="1">
      <c r="A150" s="9">
        <v>2088</v>
      </c>
      <c r="B150" s="22">
        <f t="shared" si="4"/>
        <v>5.8640937466350351E-2</v>
      </c>
      <c r="C150" s="21">
        <f t="shared" si="5"/>
        <v>104.51709946263354</v>
      </c>
      <c r="D150" s="9" t="s">
        <v>0</v>
      </c>
    </row>
    <row r="151" spans="1:4" ht="15" customHeight="1">
      <c r="A151" s="9">
        <v>2089</v>
      </c>
      <c r="B151" s="22">
        <f t="shared" si="4"/>
        <v>3.2935079768279252E-3</v>
      </c>
      <c r="C151" s="21">
        <f t="shared" si="5"/>
        <v>104.54811649735466</v>
      </c>
      <c r="D151" s="9" t="s">
        <v>0</v>
      </c>
    </row>
    <row r="152" spans="1:4" ht="15" customHeight="1">
      <c r="A152" s="9">
        <v>2090</v>
      </c>
      <c r="B152" s="22">
        <f t="shared" si="4"/>
        <v>-5.1976215316877017E-2</v>
      </c>
      <c r="C152" s="21">
        <f t="shared" si="5"/>
        <v>104.52368647858719</v>
      </c>
      <c r="D152" s="9" t="s">
        <v>0</v>
      </c>
    </row>
    <row r="153" spans="1:4" ht="15" customHeight="1">
      <c r="A153" s="9">
        <v>2091</v>
      </c>
      <c r="B153" s="22">
        <f t="shared" si="4"/>
        <v>-0.10661664761269662</v>
      </c>
      <c r="C153" s="21">
        <f t="shared" si="5"/>
        <v>104.4441640667209</v>
      </c>
      <c r="D153" s="9" t="s">
        <v>0</v>
      </c>
    </row>
    <row r="154" spans="1:4" ht="15" customHeight="1">
      <c r="A154" s="9">
        <v>2092</v>
      </c>
      <c r="B154" s="22">
        <f t="shared" si="4"/>
        <v>-0.16008358818757529</v>
      </c>
      <c r="C154" s="21">
        <f t="shared" si="5"/>
        <v>104.3104531833618</v>
      </c>
      <c r="D154" s="9" t="s">
        <v>0</v>
      </c>
    </row>
    <row r="155" spans="1:4" ht="15" customHeight="1">
      <c r="A155" s="9">
        <v>2093</v>
      </c>
      <c r="B155" s="22">
        <f t="shared" si="4"/>
        <v>-0.21184563822654923</v>
      </c>
      <c r="C155" s="21">
        <f t="shared" si="5"/>
        <v>104.12399689034575</v>
      </c>
      <c r="D155" s="9" t="s">
        <v>0</v>
      </c>
    </row>
    <row r="156" spans="1:4" ht="15" customHeight="1">
      <c r="A156" s="9">
        <v>2094</v>
      </c>
      <c r="B156" s="22">
        <f t="shared" si="4"/>
        <v>-0.26138948002991924</v>
      </c>
      <c r="C156" s="21">
        <f t="shared" si="5"/>
        <v>103.8867619069087</v>
      </c>
      <c r="D156" s="9" t="s">
        <v>0</v>
      </c>
    </row>
    <row r="157" spans="1:4" ht="15" customHeight="1">
      <c r="A157" s="9">
        <v>2095</v>
      </c>
      <c r="B157" s="22">
        <f t="shared" si="4"/>
        <v>-0.3082249651744462</v>
      </c>
      <c r="C157" s="21">
        <f t="shared" si="5"/>
        <v>103.60121793028591</v>
      </c>
      <c r="D157" s="9" t="s">
        <v>0</v>
      </c>
    </row>
    <row r="158" spans="1:4" ht="15" customHeight="1">
      <c r="A158" s="9">
        <v>2096</v>
      </c>
      <c r="B158" s="22">
        <f t="shared" si="4"/>
        <v>-0.35188996121645744</v>
      </c>
      <c r="C158" s="21">
        <f t="shared" si="5"/>
        <v>103.27031197655981</v>
      </c>
      <c r="D158" s="9" t="s">
        <v>0</v>
      </c>
    </row>
    <row r="159" spans="1:4" ht="15" customHeight="1">
      <c r="A159" s="9">
        <v>2097</v>
      </c>
      <c r="B159" s="22">
        <f t="shared" si="4"/>
        <v>-0.3919549090376222</v>
      </c>
      <c r="C159" s="21">
        <f t="shared" si="5"/>
        <v>102.897438007853</v>
      </c>
      <c r="D159" s="9" t="s">
        <v>0</v>
      </c>
    </row>
    <row r="160" spans="1:4" ht="15" customHeight="1">
      <c r="A160" s="9">
        <v>2098</v>
      </c>
      <c r="B160" s="22">
        <f t="shared" si="4"/>
        <v>-0.42802704591480989</v>
      </c>
      <c r="C160" s="21">
        <f t="shared" si="5"/>
        <v>102.48640215848457</v>
      </c>
      <c r="D160" s="9" t="s">
        <v>0</v>
      </c>
    </row>
    <row r="161" spans="1:4" ht="15" customHeight="1">
      <c r="A161" s="9">
        <v>2099</v>
      </c>
      <c r="B161" s="22">
        <f t="shared" si="4"/>
        <v>-0.45975425282646398</v>
      </c>
      <c r="C161" s="21">
        <f t="shared" si="5"/>
        <v>102.04138391602338</v>
      </c>
      <c r="D161" s="9" t="s">
        <v>0</v>
      </c>
    </row>
    <row r="162" spans="1:4" ht="15" customHeight="1">
      <c r="A162" s="9">
        <v>2100</v>
      </c>
      <c r="B162" s="22">
        <f t="shared" si="4"/>
        <v>-0.48682848833845327</v>
      </c>
      <c r="C162" s="21">
        <f t="shared" si="5"/>
        <v>101.56689365283164</v>
      </c>
      <c r="D162" s="9">
        <v>2100</v>
      </c>
    </row>
    <row r="163" spans="1:4" ht="15" customHeight="1">
      <c r="A163" s="9">
        <v>2101</v>
      </c>
      <c r="B163" s="22">
        <f t="shared" si="4"/>
        <v>-0.50898877561638756</v>
      </c>
      <c r="C163" s="21">
        <f t="shared" si="5"/>
        <v>101.06772693934647</v>
      </c>
      <c r="D163" s="9" t="s">
        <v>0</v>
      </c>
    </row>
    <row r="164" spans="1:4" ht="15" customHeight="1">
      <c r="A164" s="9">
        <v>2102</v>
      </c>
      <c r="B164" s="22">
        <f t="shared" si="4"/>
        <v>-0.52602371363983735</v>
      </c>
      <c r="C164" s="21">
        <f t="shared" si="5"/>
        <v>100.54891610159886</v>
      </c>
      <c r="D164" s="9" t="s">
        <v>0</v>
      </c>
    </row>
    <row r="165" spans="1:4" ht="15" customHeight="1">
      <c r="A165" s="9">
        <v>2103</v>
      </c>
      <c r="B165" s="22">
        <f t="shared" si="4"/>
        <v>-0.53777348849800433</v>
      </c>
      <c r="C165" s="21">
        <f t="shared" si="5"/>
        <v>100.0156795120668</v>
      </c>
      <c r="D165" s="9" t="s">
        <v>0</v>
      </c>
    </row>
    <row r="166" spans="1:4" ht="15" customHeight="1">
      <c r="A166" s="9">
        <v>2104</v>
      </c>
      <c r="B166" s="22">
        <f t="shared" si="4"/>
        <v>-0.54413136569065301</v>
      </c>
      <c r="C166" s="21">
        <f t="shared" si="5"/>
        <v>99.473369124602854</v>
      </c>
      <c r="D166" s="9" t="s">
        <v>0</v>
      </c>
    </row>
    <row r="167" spans="1:4" ht="15" customHeight="1">
      <c r="A167" s="9">
        <v>2105</v>
      </c>
      <c r="B167" s="22">
        <f t="shared" si="4"/>
        <v>-0.54504464957189924</v>
      </c>
      <c r="C167" s="21">
        <f t="shared" si="5"/>
        <v>98.92741678068549</v>
      </c>
      <c r="D167" s="9" t="s">
        <v>0</v>
      </c>
    </row>
    <row r="168" spans="1:4" ht="15" customHeight="1">
      <c r="A168" s="9">
        <v>2106</v>
      </c>
      <c r="B168" s="22">
        <f t="shared" si="4"/>
        <v>-0.54051510142410564</v>
      </c>
      <c r="C168" s="21">
        <f t="shared" si="5"/>
        <v>98.383279825459056</v>
      </c>
      <c r="D168" s="9" t="s">
        <v>0</v>
      </c>
    </row>
    <row r="169" spans="1:4" ht="15" customHeight="1">
      <c r="A169" s="9">
        <v>2107</v>
      </c>
      <c r="B169" s="22">
        <f t="shared" si="4"/>
        <v>-0.53059881307039802</v>
      </c>
      <c r="C169" s="21">
        <f t="shared" si="5"/>
        <v>97.846386577837279</v>
      </c>
      <c r="D169" s="9" t="s">
        <v>0</v>
      </c>
    </row>
    <row r="170" spans="1:4" ht="15" customHeight="1">
      <c r="A170" s="9">
        <v>2108</v>
      </c>
      <c r="B170" s="22">
        <f t="shared" si="4"/>
        <v>-0.51540553837607916</v>
      </c>
      <c r="C170" s="21">
        <f t="shared" si="5"/>
        <v>97.32208219931826</v>
      </c>
      <c r="D170" s="9" t="s">
        <v>0</v>
      </c>
    </row>
    <row r="171" spans="1:4" ht="15" customHeight="1">
      <c r="A171" s="9">
        <v>2109</v>
      </c>
      <c r="B171" s="22">
        <f t="shared" si="4"/>
        <v>-0.49509749039321349</v>
      </c>
      <c r="C171" s="21">
        <f t="shared" si="5"/>
        <v>96.815575501085121</v>
      </c>
      <c r="D171" s="9" t="s">
        <v>0</v>
      </c>
    </row>
    <row r="172" spans="1:4" ht="15" customHeight="1">
      <c r="A172" s="9">
        <v>2110</v>
      </c>
      <c r="B172" s="22">
        <f t="shared" si="4"/>
        <v>-0.46988761722577976</v>
      </c>
      <c r="C172" s="21">
        <f t="shared" si="5"/>
        <v>96.331887218531833</v>
      </c>
      <c r="D172" s="9" t="s">
        <v>0</v>
      </c>
    </row>
    <row r="173" spans="1:4" ht="15" customHeight="1">
      <c r="A173" s="9">
        <v>2111</v>
      </c>
      <c r="B173" s="22">
        <f t="shared" si="4"/>
        <v>-0.44003737486857375</v>
      </c>
      <c r="C173" s="21">
        <f t="shared" si="5"/>
        <v>95.875800266633561</v>
      </c>
      <c r="D173" s="9" t="s">
        <v>0</v>
      </c>
    </row>
    <row r="174" spans="1:4" ht="15" customHeight="1">
      <c r="A174" s="9">
        <v>2112</v>
      </c>
      <c r="B174" s="22">
        <f t="shared" si="4"/>
        <v>-0.40585402025537576</v>
      </c>
      <c r="C174" s="21">
        <f t="shared" si="5"/>
        <v>95.451812468794685</v>
      </c>
      <c r="D174" s="9" t="s">
        <v>0</v>
      </c>
    </row>
    <row r="175" spans="1:4" ht="15" customHeight="1">
      <c r="A175" s="9">
        <v>2113</v>
      </c>
      <c r="B175" s="22">
        <f t="shared" si="4"/>
        <v>-0.36768745250132184</v>
      </c>
      <c r="C175" s="21">
        <f t="shared" si="5"/>
        <v>95.06409222612281</v>
      </c>
      <c r="D175" s="9" t="s">
        <v>0</v>
      </c>
    </row>
    <row r="176" spans="1:4" ht="15" customHeight="1">
      <c r="A176" s="9">
        <v>2114</v>
      </c>
      <c r="B176" s="22">
        <f t="shared" si="4"/>
        <v>-0.32592663477168315</v>
      </c>
      <c r="C176" s="21">
        <f t="shared" si="5"/>
        <v>94.716437563792041</v>
      </c>
      <c r="D176" s="9" t="s">
        <v>0</v>
      </c>
    </row>
    <row r="177" spans="1:4" ht="15" customHeight="1">
      <c r="A177" s="9">
        <v>2115</v>
      </c>
      <c r="B177" s="22">
        <f t="shared" si="4"/>
        <v>-0.28099563333637434</v>
      </c>
      <c r="C177" s="21">
        <f t="shared" si="5"/>
        <v>94.412238956579444</v>
      </c>
      <c r="D177" s="9" t="s">
        <v>0</v>
      </c>
    </row>
    <row r="178" spans="1:4" ht="15" customHeight="1">
      <c r="A178" s="9">
        <v>2116</v>
      </c>
      <c r="B178" s="22">
        <f t="shared" si="4"/>
        <v>-0.23334931411572057</v>
      </c>
      <c r="C178" s="21">
        <f t="shared" si="5"/>
        <v>94.154446297119293</v>
      </c>
      <c r="D178" s="9" t="s">
        <v>0</v>
      </c>
    </row>
    <row r="179" spans="1:4" ht="15" customHeight="1">
      <c r="A179" s="9">
        <v>2117</v>
      </c>
      <c r="B179" s="22">
        <f t="shared" si="4"/>
        <v>-0.18346874036048888</v>
      </c>
      <c r="C179" s="21">
        <f t="shared" si="5"/>
        <v>93.945540328348002</v>
      </c>
      <c r="D179" s="9" t="s">
        <v>0</v>
      </c>
    </row>
    <row r="180" spans="1:4" ht="15" customHeight="1">
      <c r="A180" s="9">
        <v>2118</v>
      </c>
      <c r="B180" s="22">
        <f t="shared" si="4"/>
        <v>-0.13185631800843822</v>
      </c>
      <c r="C180" s="21">
        <f t="shared" si="5"/>
        <v>93.787508816398315</v>
      </c>
      <c r="D180" s="9" t="s">
        <v>0</v>
      </c>
    </row>
    <row r="181" spans="1:4" ht="15" customHeight="1">
      <c r="A181" s="9">
        <v>2119</v>
      </c>
      <c r="B181" s="22">
        <f t="shared" si="4"/>
        <v>-7.9030737683069674E-2</v>
      </c>
      <c r="C181" s="21">
        <f t="shared" si="5"/>
        <v>93.681827692331126</v>
      </c>
      <c r="D181" s="9" t="s">
        <v>0</v>
      </c>
    </row>
    <row r="182" spans="1:4" ht="15" customHeight="1">
      <c r="A182" s="9">
        <v>2120</v>
      </c>
      <c r="B182" s="22">
        <f t="shared" si="4"/>
        <v>-2.5521764233339184E-2</v>
      </c>
      <c r="C182" s="21">
        <f t="shared" si="5"/>
        <v>93.629447341032176</v>
      </c>
      <c r="D182" s="9" t="s">
        <v>0</v>
      </c>
    </row>
    <row r="183" spans="1:4" ht="15" customHeight="1">
      <c r="A183" s="9">
        <v>2121</v>
      </c>
      <c r="B183" s="22">
        <f t="shared" si="4"/>
        <v>2.8135073866664584E-2</v>
      </c>
      <c r="C183" s="21">
        <f t="shared" si="5"/>
        <v>93.630784163864448</v>
      </c>
      <c r="D183" s="9" t="s">
        <v>0</v>
      </c>
    </row>
    <row r="184" spans="1:4" ht="15" customHeight="1">
      <c r="A184" s="9">
        <v>2122</v>
      </c>
      <c r="B184" s="22">
        <f t="shared" si="4"/>
        <v>8.1403842043684449E-2</v>
      </c>
      <c r="C184" s="21">
        <f t="shared" si="5"/>
        <v>93.685717488765505</v>
      </c>
      <c r="D184" s="9" t="s">
        <v>0</v>
      </c>
    </row>
    <row r="185" spans="1:4" ht="15" customHeight="1">
      <c r="A185" s="9">
        <v>2123</v>
      </c>
      <c r="B185" s="22">
        <f t="shared" si="4"/>
        <v>0.13375355050094839</v>
      </c>
      <c r="C185" s="21">
        <f t="shared" si="5"/>
        <v>93.793591847951816</v>
      </c>
      <c r="D185" s="9" t="s">
        <v>0</v>
      </c>
    </row>
    <row r="186" spans="1:4" ht="15" customHeight="1">
      <c r="A186" s="9">
        <v>2124</v>
      </c>
      <c r="B186" s="22">
        <f t="shared" si="4"/>
        <v>0.18466344504081889</v>
      </c>
      <c r="C186" s="21">
        <f t="shared" si="5"/>
        <v>93.953224589767402</v>
      </c>
      <c r="D186" s="9" t="s">
        <v>0</v>
      </c>
    </row>
    <row r="187" spans="1:4" ht="15" customHeight="1">
      <c r="A187" s="9">
        <v>2125</v>
      </c>
      <c r="B187" s="22">
        <f t="shared" si="4"/>
        <v>0.23362818513734851</v>
      </c>
      <c r="C187" s="21">
        <f t="shared" si="5"/>
        <v>94.162918738033454</v>
      </c>
      <c r="D187" s="9" t="s">
        <v>0</v>
      </c>
    </row>
    <row r="188" spans="1:4" ht="15" customHeight="1">
      <c r="A188" s="9">
        <v>2126</v>
      </c>
      <c r="B188" s="22">
        <f t="shared" si="4"/>
        <v>0.28016285779323624</v>
      </c>
      <c r="C188" s="21">
        <f t="shared" si="5"/>
        <v>94.420480960042099</v>
      </c>
      <c r="D188" s="9" t="s">
        <v>0</v>
      </c>
    </row>
    <row r="189" spans="1:4" ht="15" customHeight="1">
      <c r="A189" s="9">
        <v>2127</v>
      </c>
      <c r="B189" s="22">
        <f t="shared" si="4"/>
        <v>0.32380777745829903</v>
      </c>
      <c r="C189" s="21">
        <f t="shared" si="5"/>
        <v>94.723244453619927</v>
      </c>
      <c r="D189" s="9" t="s">
        <v>0</v>
      </c>
    </row>
    <row r="190" spans="1:4" ht="15" customHeight="1">
      <c r="A190" s="9">
        <v>2128</v>
      </c>
      <c r="B190" s="22">
        <f t="shared" si="4"/>
        <v>0.36413302451895646</v>
      </c>
      <c r="C190" s="21">
        <f t="shared" si="5"/>
        <v>95.068096514958697</v>
      </c>
      <c r="D190" s="9" t="s">
        <v>0</v>
      </c>
    </row>
    <row r="191" spans="1:4" ht="15" customHeight="1">
      <c r="A191" s="9">
        <v>2129</v>
      </c>
      <c r="B191" s="22">
        <f t="shared" si="4"/>
        <v>0.40074267757670867</v>
      </c>
      <c r="C191" s="21">
        <f t="shared" si="5"/>
        <v>95.45151050265784</v>
      </c>
      <c r="D191" s="9" t="s">
        <v>0</v>
      </c>
    </row>
    <row r="192" spans="1:4" ht="15" customHeight="1">
      <c r="A192" s="9">
        <v>2130</v>
      </c>
      <c r="B192" s="22">
        <f t="shared" si="4"/>
        <v>0.43327869787729867</v>
      </c>
      <c r="C192" s="21">
        <f t="shared" si="5"/>
        <v>95.869581870112114</v>
      </c>
      <c r="D192" s="9" t="s">
        <v>0</v>
      </c>
    </row>
    <row r="193" spans="1:4" ht="15" customHeight="1">
      <c r="A193" s="9">
        <v>2131</v>
      </c>
      <c r="B193" s="22">
        <f t="shared" si="4"/>
        <v>0.46142442780766402</v>
      </c>
      <c r="C193" s="21">
        <f t="shared" si="5"/>
        <v>96.318067898412437</v>
      </c>
      <c r="D193" s="9" t="s">
        <v>0</v>
      </c>
    </row>
    <row r="194" spans="1:4" ht="15" customHeight="1">
      <c r="A194" s="9">
        <v>2132</v>
      </c>
      <c r="B194" s="22">
        <f t="shared" si="4"/>
        <v>0.48490766930876106</v>
      </c>
      <c r="C194" s="21">
        <f t="shared" si="5"/>
        <v>96.792430725727442</v>
      </c>
      <c r="D194" s="9" t="s">
        <v>0</v>
      </c>
    </row>
    <row r="195" spans="1:4" ht="15" customHeight="1">
      <c r="A195" s="9">
        <v>2133</v>
      </c>
      <c r="B195" s="22">
        <f t="shared" si="4"/>
        <v>0.50350331231192769</v>
      </c>
      <c r="C195" s="21">
        <f t="shared" si="5"/>
        <v>97.287883237029959</v>
      </c>
      <c r="D195" s="9" t="s">
        <v>0</v>
      </c>
    </row>
    <row r="196" spans="1:4" ht="15" customHeight="1">
      <c r="A196" s="9">
        <v>2134</v>
      </c>
      <c r="B196" s="22">
        <f t="shared" si="4"/>
        <v>0.51703548785894782</v>
      </c>
      <c r="C196" s="21">
        <f t="shared" si="5"/>
        <v>97.799437350351297</v>
      </c>
      <c r="D196" s="9" t="s">
        <v>0</v>
      </c>
    </row>
    <row r="197" spans="1:4" ht="15" customHeight="1">
      <c r="A197" s="9">
        <v>2135</v>
      </c>
      <c r="B197" s="22">
        <f t="shared" si="4"/>
        <v>0.5253792253624141</v>
      </c>
      <c r="C197" s="21">
        <f t="shared" si="5"/>
        <v>98.321954212747855</v>
      </c>
      <c r="D197" s="9" t="s">
        <v>0</v>
      </c>
    </row>
    <row r="198" spans="1:4" ht="15" customHeight="1">
      <c r="A198" s="9">
        <v>2136</v>
      </c>
      <c r="B198" s="22">
        <f t="shared" si="4"/>
        <v>0.52846159845239526</v>
      </c>
      <c r="C198" s="21">
        <f t="shared" si="5"/>
        <v>98.850195801076126</v>
      </c>
      <c r="D198" s="9" t="s">
        <v>0</v>
      </c>
    </row>
    <row r="199" spans="1:4" ht="15" customHeight="1">
      <c r="A199" s="9">
        <v>2137</v>
      </c>
      <c r="B199" s="22">
        <f t="shared" si="4"/>
        <v>0.52626234899206281</v>
      </c>
      <c r="C199" s="21">
        <f t="shared" si="5"/>
        <v>99.378877409652645</v>
      </c>
      <c r="D199" s="9" t="s">
        <v>0</v>
      </c>
    </row>
    <row r="200" spans="1:4" ht="15" customHeight="1">
      <c r="A200" s="9">
        <v>2138</v>
      </c>
      <c r="B200" s="22">
        <f t="shared" si="4"/>
        <v>0.51881398407802948</v>
      </c>
      <c r="C200" s="21">
        <f t="shared" si="5"/>
        <v>99.902720499060251</v>
      </c>
      <c r="D200" s="9" t="s">
        <v>0</v>
      </c>
    </row>
    <row r="201" spans="1:4" ht="15" customHeight="1">
      <c r="A201" s="9">
        <v>2139</v>
      </c>
      <c r="B201" s="22">
        <f t="shared" si="4"/>
        <v>0.50620134610660728</v>
      </c>
      <c r="C201" s="21">
        <f t="shared" si="5"/>
        <v>100.4165053778087</v>
      </c>
      <c r="D201" s="9" t="s">
        <v>0</v>
      </c>
    </row>
    <row r="202" spans="1:4" ht="15" customHeight="1">
      <c r="A202" s="9">
        <v>2140</v>
      </c>
      <c r="B202" s="22">
        <f t="shared" si="4"/>
        <v>0.48856066125316033</v>
      </c>
      <c r="C202" s="21">
        <f t="shared" si="5"/>
        <v>100.91512319127347</v>
      </c>
      <c r="D202" s="9" t="s">
        <v>0</v>
      </c>
    </row>
    <row r="203" spans="1:4" ht="15" customHeight="1">
      <c r="A203" s="9">
        <v>2141</v>
      </c>
      <c r="B203" s="22">
        <f t="shared" si="4"/>
        <v>0.46607807690542558</v>
      </c>
      <c r="C203" s="21">
        <f t="shared" si="5"/>
        <v>101.39362670031502</v>
      </c>
      <c r="D203" s="9" t="s">
        <v>0</v>
      </c>
    </row>
    <row r="204" spans="1:4" ht="15" customHeight="1">
      <c r="A204" s="9">
        <v>2142</v>
      </c>
      <c r="B204" s="22">
        <f t="shared" si="4"/>
        <v>0.43898770366968165</v>
      </c>
      <c r="C204" s="21">
        <f t="shared" si="5"/>
        <v>101.84727934508432</v>
      </c>
      <c r="D204" s="9" t="s">
        <v>0</v>
      </c>
    </row>
    <row r="205" spans="1:4" ht="15" customHeight="1">
      <c r="A205" s="9">
        <v>2143</v>
      </c>
      <c r="B205" s="22">
        <f t="shared" ref="B205:B268" si="6">(C206-C204)/2</f>
        <v>0.40756918248947471</v>
      </c>
      <c r="C205" s="21">
        <f t="shared" ref="C205:C268" si="7">99+EXP(1.5-A205*$B$7)*10*SIN(A205*PI()/$B$6)</f>
        <v>102.27160210765439</v>
      </c>
      <c r="D205" s="9" t="s">
        <v>0</v>
      </c>
    </row>
    <row r="206" spans="1:4" ht="15" customHeight="1">
      <c r="A206" s="9">
        <v>2144</v>
      </c>
      <c r="B206" s="22">
        <f t="shared" si="6"/>
        <v>0.37214480210877099</v>
      </c>
      <c r="C206" s="21">
        <f t="shared" si="7"/>
        <v>102.66241771006327</v>
      </c>
      <c r="D206" s="9" t="s">
        <v>0</v>
      </c>
    </row>
    <row r="207" spans="1:4" ht="15" customHeight="1">
      <c r="A207" s="9">
        <v>2145</v>
      </c>
      <c r="B207" s="22">
        <f t="shared" si="6"/>
        <v>0.33307619655561638</v>
      </c>
      <c r="C207" s="21">
        <f t="shared" si="7"/>
        <v>103.01589171187193</v>
      </c>
      <c r="D207" s="9" t="s">
        <v>0</v>
      </c>
    </row>
    <row r="208" spans="1:4" ht="15" customHeight="1">
      <c r="A208" s="9">
        <v>2146</v>
      </c>
      <c r="B208" s="22">
        <f t="shared" si="6"/>
        <v>0.29076065645335802</v>
      </c>
      <c r="C208" s="21">
        <f t="shared" si="7"/>
        <v>103.3285701031745</v>
      </c>
      <c r="D208" s="9" t="s">
        <v>0</v>
      </c>
    </row>
    <row r="209" spans="1:5" ht="15" customHeight="1">
      <c r="A209" s="9">
        <v>2147</v>
      </c>
      <c r="B209" s="22">
        <f t="shared" si="6"/>
        <v>0.2456270917522545</v>
      </c>
      <c r="C209" s="21">
        <f t="shared" si="7"/>
        <v>103.59741302477865</v>
      </c>
      <c r="D209" s="9" t="s">
        <v>0</v>
      </c>
    </row>
    <row r="210" spans="1:5" ht="15" customHeight="1">
      <c r="A210" s="9">
        <v>2148</v>
      </c>
      <c r="B210" s="22">
        <f t="shared" si="6"/>
        <v>0.19813168688263971</v>
      </c>
      <c r="C210" s="21">
        <f t="shared" si="7"/>
        <v>103.81982428667901</v>
      </c>
      <c r="D210" s="9" t="s">
        <v>0</v>
      </c>
    </row>
    <row r="211" spans="1:5" ht="15" customHeight="1">
      <c r="A211" s="9">
        <v>2149</v>
      </c>
      <c r="B211" s="22">
        <f t="shared" si="6"/>
        <v>0.1487532923167123</v>
      </c>
      <c r="C211" s="21">
        <f t="shared" si="7"/>
        <v>103.99367639854393</v>
      </c>
      <c r="D211" s="9" t="s">
        <v>0</v>
      </c>
    </row>
    <row r="212" spans="1:5" ht="15" customHeight="1">
      <c r="A212" s="9">
        <v>2150</v>
      </c>
      <c r="B212" s="22">
        <f t="shared" si="6"/>
        <v>9.7988599069651627E-2</v>
      </c>
      <c r="C212" s="21">
        <f t="shared" si="7"/>
        <v>104.11733087131243</v>
      </c>
      <c r="D212" s="9">
        <v>2150</v>
      </c>
    </row>
    <row r="213" spans="1:5" ht="15" customHeight="1">
      <c r="A213" s="9">
        <v>2151</v>
      </c>
      <c r="B213" s="22">
        <f t="shared" si="6"/>
        <v>4.6347144745759294E-2</v>
      </c>
      <c r="C213" s="21">
        <f t="shared" si="7"/>
        <v>104.18965359668323</v>
      </c>
      <c r="D213" s="9" t="s">
        <v>0</v>
      </c>
    </row>
    <row r="214" spans="1:5" ht="15" customHeight="1">
      <c r="A214" s="9">
        <v>2152</v>
      </c>
      <c r="B214" s="22">
        <f t="shared" si="6"/>
        <v>-5.6537986804698903E-3</v>
      </c>
      <c r="C214" s="21">
        <f t="shared" si="7"/>
        <v>104.21002516080395</v>
      </c>
      <c r="D214" s="9" t="s">
        <v>0</v>
      </c>
    </row>
    <row r="215" spans="1:5" ht="15" customHeight="1">
      <c r="A215" s="9">
        <v>2153</v>
      </c>
      <c r="B215" s="22">
        <f t="shared" si="6"/>
        <v>-5.749440407938522E-2</v>
      </c>
      <c r="C215" s="21">
        <f t="shared" si="7"/>
        <v>104.17834599932229</v>
      </c>
      <c r="D215" s="9" t="s">
        <v>0</v>
      </c>
    </row>
    <row r="216" spans="1:5" ht="15" customHeight="1">
      <c r="A216" s="9">
        <v>2154</v>
      </c>
      <c r="B216" s="22">
        <f t="shared" si="6"/>
        <v>-0.10865748354022742</v>
      </c>
      <c r="C216" s="21">
        <f t="shared" si="7"/>
        <v>104.09503635264518</v>
      </c>
      <c r="D216" s="9" t="s">
        <v>0</v>
      </c>
    </row>
    <row r="217" spans="1:5" ht="15" customHeight="1">
      <c r="A217" s="9">
        <v>2155</v>
      </c>
      <c r="B217" s="22">
        <f t="shared" si="6"/>
        <v>-0.15863364602008545</v>
      </c>
      <c r="C217" s="21">
        <f t="shared" si="7"/>
        <v>103.96103103224183</v>
      </c>
      <c r="D217" s="9" t="s">
        <v>0</v>
      </c>
    </row>
    <row r="218" spans="1:5" ht="15" customHeight="1">
      <c r="A218" s="9">
        <v>2156</v>
      </c>
      <c r="B218" s="22">
        <f t="shared" si="6"/>
        <v>-0.20692636685456023</v>
      </c>
      <c r="C218" s="21">
        <f t="shared" si="7"/>
        <v>103.77776906060501</v>
      </c>
      <c r="D218" s="9" t="s">
        <v>0</v>
      </c>
    </row>
    <row r="219" spans="1:5" ht="15" customHeight="1">
      <c r="A219" s="9">
        <v>2157</v>
      </c>
      <c r="B219" s="22">
        <f t="shared" si="6"/>
        <v>-0.2530569186985332</v>
      </c>
      <c r="C219" s="21">
        <f t="shared" si="7"/>
        <v>103.54717829853271</v>
      </c>
      <c r="D219" s="15" t="s">
        <v>0</v>
      </c>
      <c r="E219" s="15"/>
    </row>
    <row r="220" spans="1:5" ht="15" customHeight="1">
      <c r="A220" s="9">
        <v>2158</v>
      </c>
      <c r="B220" s="22">
        <f t="shared" si="6"/>
        <v>-0.29656911494952709</v>
      </c>
      <c r="C220" s="21">
        <f t="shared" si="7"/>
        <v>103.27165522320794</v>
      </c>
      <c r="D220" s="15" t="s">
        <v>0</v>
      </c>
      <c r="E220" s="15"/>
    </row>
    <row r="221" spans="1:5" ht="15" customHeight="1">
      <c r="A221" s="15">
        <v>2159</v>
      </c>
      <c r="B221" s="22">
        <f t="shared" si="6"/>
        <v>-0.33703381867726279</v>
      </c>
      <c r="C221" s="21">
        <f t="shared" si="7"/>
        <v>102.95404006863366</v>
      </c>
      <c r="D221" s="15" t="s">
        <v>0</v>
      </c>
      <c r="E221" s="15"/>
    </row>
    <row r="222" spans="1:5" ht="15" customHeight="1">
      <c r="A222" s="15">
        <v>2160</v>
      </c>
      <c r="B222" s="22">
        <f t="shared" si="6"/>
        <v>-0.37405317251572257</v>
      </c>
      <c r="C222" s="21">
        <f t="shared" si="7"/>
        <v>102.59758758585342</v>
      </c>
      <c r="D222" s="15" t="s">
        <v>0</v>
      </c>
      <c r="E222" s="15"/>
    </row>
    <row r="223" spans="1:5" ht="15" customHeight="1">
      <c r="A223" s="15">
        <v>2161</v>
      </c>
      <c r="B223" s="22">
        <f t="shared" si="6"/>
        <v>-0.40726450784993062</v>
      </c>
      <c r="C223" s="21">
        <f t="shared" si="7"/>
        <v>102.20593372360221</v>
      </c>
      <c r="D223" s="15" t="s">
        <v>0</v>
      </c>
      <c r="E223" s="15"/>
    </row>
    <row r="224" spans="1:5" ht="15" customHeight="1">
      <c r="A224" s="15">
        <v>2162</v>
      </c>
      <c r="B224" s="22">
        <f t="shared" si="6"/>
        <v>-0.43634389491398906</v>
      </c>
      <c r="C224" s="21">
        <f t="shared" si="7"/>
        <v>101.78305857015356</v>
      </c>
      <c r="D224" s="15" t="s">
        <v>0</v>
      </c>
      <c r="E224" s="15"/>
    </row>
    <row r="225" spans="1:5" ht="15" customHeight="1">
      <c r="A225" s="15">
        <v>2163</v>
      </c>
      <c r="B225" s="22">
        <f t="shared" si="6"/>
        <v>-0.46100929907911592</v>
      </c>
      <c r="C225" s="21">
        <f t="shared" si="7"/>
        <v>101.33324593377424</v>
      </c>
      <c r="D225" s="15" t="s">
        <v>0</v>
      </c>
      <c r="E225" s="15"/>
    </row>
    <row r="226" spans="1:5" ht="15" customHeight="1">
      <c r="A226" s="15">
        <v>2164</v>
      </c>
      <c r="B226" s="22">
        <f t="shared" si="6"/>
        <v>-0.48102331260846398</v>
      </c>
      <c r="C226" s="21">
        <f t="shared" si="7"/>
        <v>100.86103997199533</v>
      </c>
      <c r="D226" s="15" t="s">
        <v>0</v>
      </c>
      <c r="E226" s="15"/>
    </row>
    <row r="227" spans="1:5" ht="15" customHeight="1">
      <c r="A227" s="15">
        <v>2165</v>
      </c>
      <c r="B227" s="22">
        <f t="shared" si="6"/>
        <v>-0.49619543545875899</v>
      </c>
      <c r="C227" s="21">
        <f t="shared" si="7"/>
        <v>100.37119930855731</v>
      </c>
      <c r="D227" s="15" t="s">
        <v>0</v>
      </c>
      <c r="E227" s="15"/>
    </row>
    <row r="228" spans="1:5" ht="15" customHeight="1">
      <c r="A228" s="15">
        <v>2166</v>
      </c>
      <c r="B228" s="22">
        <f t="shared" si="6"/>
        <v>-0.50638388325997141</v>
      </c>
      <c r="C228" s="21">
        <f t="shared" si="7"/>
        <v>99.868649101077807</v>
      </c>
      <c r="D228" s="15" t="s">
        <v>0</v>
      </c>
      <c r="E228" s="15"/>
    </row>
    <row r="229" spans="1:5" ht="15" customHeight="1">
      <c r="A229" s="15">
        <v>2167</v>
      </c>
      <c r="B229" s="22">
        <f t="shared" si="6"/>
        <v>-0.51149690536895065</v>
      </c>
      <c r="C229" s="21">
        <f t="shared" si="7"/>
        <v>99.358431542037366</v>
      </c>
      <c r="D229" s="9" t="s">
        <v>0</v>
      </c>
    </row>
    <row r="230" spans="1:5" ht="15" customHeight="1">
      <c r="A230" s="15">
        <v>2168</v>
      </c>
      <c r="B230" s="22">
        <f t="shared" si="6"/>
        <v>-0.51149360082082751</v>
      </c>
      <c r="C230" s="21">
        <f t="shared" si="7"/>
        <v>98.845655290339906</v>
      </c>
      <c r="D230" s="9" t="s">
        <v>0</v>
      </c>
    </row>
    <row r="231" spans="1:5" ht="15" customHeight="1">
      <c r="A231" s="15">
        <v>2169</v>
      </c>
      <c r="B231" s="22">
        <f t="shared" si="6"/>
        <v>-0.50638422503126179</v>
      </c>
      <c r="C231" s="21">
        <f t="shared" si="7"/>
        <v>98.335444340395711</v>
      </c>
      <c r="D231" s="9" t="s">
        <v>0</v>
      </c>
    </row>
    <row r="232" spans="1:5" ht="15" customHeight="1">
      <c r="A232" s="15">
        <v>2170</v>
      </c>
      <c r="B232" s="22">
        <f t="shared" si="6"/>
        <v>-0.49622998520973027</v>
      </c>
      <c r="C232" s="21">
        <f t="shared" si="7"/>
        <v>97.832886840277382</v>
      </c>
      <c r="D232" s="9" t="s">
        <v>0</v>
      </c>
    </row>
    <row r="233" spans="1:5" ht="15" customHeight="1">
      <c r="A233" s="15">
        <v>2171</v>
      </c>
      <c r="B233" s="22">
        <f t="shared" si="6"/>
        <v>-0.48114232754625874</v>
      </c>
      <c r="C233" s="21">
        <f t="shared" si="7"/>
        <v>97.34298436997625</v>
      </c>
      <c r="D233" s="9" t="s">
        <v>0</v>
      </c>
    </row>
    <row r="234" spans="1:5" ht="15" customHeight="1">
      <c r="A234" s="15">
        <v>2172</v>
      </c>
      <c r="B234" s="22">
        <f t="shared" si="6"/>
        <v>-0.46128172430135095</v>
      </c>
      <c r="C234" s="21">
        <f t="shared" si="7"/>
        <v>96.870602185184865</v>
      </c>
      <c r="D234" s="9" t="s">
        <v>0</v>
      </c>
    </row>
    <row r="235" spans="1:5" ht="15" customHeight="1">
      <c r="A235" s="15">
        <v>2173</v>
      </c>
      <c r="B235" s="22">
        <f t="shared" si="6"/>
        <v>-0.43685597390845032</v>
      </c>
      <c r="C235" s="21">
        <f t="shared" si="7"/>
        <v>96.420420921373548</v>
      </c>
      <c r="D235" s="9" t="s">
        <v>0</v>
      </c>
    </row>
    <row r="236" spans="1:5" ht="15" customHeight="1">
      <c r="A236" s="15">
        <v>2174</v>
      </c>
      <c r="B236" s="22">
        <f t="shared" si="6"/>
        <v>-0.40811803203080643</v>
      </c>
      <c r="C236" s="21">
        <f t="shared" si="7"/>
        <v>95.996890237367964</v>
      </c>
      <c r="D236" s="9" t="s">
        <v>0</v>
      </c>
    </row>
    <row r="237" spans="1:5" ht="15" customHeight="1">
      <c r="A237" s="15">
        <v>2175</v>
      </c>
      <c r="B237" s="22">
        <f t="shared" si="6"/>
        <v>-0.37536339616138292</v>
      </c>
      <c r="C237" s="21">
        <f t="shared" si="7"/>
        <v>95.604184857311935</v>
      </c>
      <c r="D237" s="9" t="s">
        <v>0</v>
      </c>
    </row>
    <row r="238" spans="1:5" ht="15" customHeight="1">
      <c r="A238" s="15">
        <v>2176</v>
      </c>
      <c r="B238" s="22">
        <f t="shared" si="6"/>
        <v>-0.33892707076626749</v>
      </c>
      <c r="C238" s="21">
        <f t="shared" si="7"/>
        <v>95.246163445045198</v>
      </c>
      <c r="D238" s="9" t="s">
        <v>0</v>
      </c>
    </row>
    <row r="239" spans="1:5" ht="15" customHeight="1">
      <c r="A239" s="15">
        <v>2177</v>
      </c>
      <c r="B239" s="22">
        <f t="shared" si="6"/>
        <v>-0.29918014410745286</v>
      </c>
      <c r="C239" s="21">
        <f t="shared" si="7"/>
        <v>94.9263307157794</v>
      </c>
      <c r="D239" s="9" t="s">
        <v>0</v>
      </c>
    </row>
    <row r="240" spans="1:5" ht="15" customHeight="1">
      <c r="A240" s="15">
        <v>2178</v>
      </c>
      <c r="B240" s="22">
        <f t="shared" si="6"/>
        <v>-0.25652601169078082</v>
      </c>
      <c r="C240" s="21">
        <f t="shared" si="7"/>
        <v>94.647803156830292</v>
      </c>
      <c r="D240" s="9" t="s">
        <v>0</v>
      </c>
    </row>
    <row r="241" spans="1:4" ht="15" customHeight="1">
      <c r="A241" s="15">
        <v>2179</v>
      </c>
      <c r="B241" s="22">
        <f t="shared" si="6"/>
        <v>-0.21139628474725214</v>
      </c>
      <c r="C241" s="21">
        <f t="shared" si="7"/>
        <v>94.413278692397839</v>
      </c>
      <c r="D241" s="9" t="s">
        <v>0</v>
      </c>
    </row>
    <row r="242" spans="1:4" ht="15" customHeight="1">
      <c r="A242" s="15">
        <v>2180</v>
      </c>
      <c r="B242" s="22">
        <f t="shared" si="6"/>
        <v>-0.1642464252205329</v>
      </c>
      <c r="C242" s="21">
        <f t="shared" si="7"/>
        <v>94.225010587335788</v>
      </c>
      <c r="D242" s="9" t="s">
        <v>0</v>
      </c>
    </row>
    <row r="243" spans="1:4" ht="15" customHeight="1">
      <c r="A243" s="15">
        <v>2181</v>
      </c>
      <c r="B243" s="22">
        <f t="shared" si="6"/>
        <v>-0.11555115138116179</v>
      </c>
      <c r="C243" s="21">
        <f t="shared" si="7"/>
        <v>94.084785841956773</v>
      </c>
      <c r="D243" s="9" t="s">
        <v>0</v>
      </c>
    </row>
    <row r="244" spans="1:4" ht="15" customHeight="1">
      <c r="A244" s="15">
        <v>2182</v>
      </c>
      <c r="B244" s="22">
        <f t="shared" si="6"/>
        <v>-6.5799660391540726E-2</v>
      </c>
      <c r="C244" s="21">
        <f t="shared" si="7"/>
        <v>93.993908284573465</v>
      </c>
      <c r="D244" s="9" t="s">
        <v>0</v>
      </c>
    </row>
    <row r="245" spans="1:4" ht="15" customHeight="1">
      <c r="A245" s="15">
        <v>2183</v>
      </c>
      <c r="B245" s="22">
        <f t="shared" si="6"/>
        <v>-1.549071587704276E-2</v>
      </c>
      <c r="C245" s="21">
        <f t="shared" si="7"/>
        <v>93.953186521173691</v>
      </c>
      <c r="D245" s="9" t="s">
        <v>0</v>
      </c>
    </row>
    <row r="246" spans="1:4" ht="15" customHeight="1">
      <c r="A246" s="15">
        <v>2184</v>
      </c>
      <c r="B246" s="22">
        <f t="shared" si="6"/>
        <v>3.4872350186276435E-2</v>
      </c>
      <c r="C246" s="21">
        <f t="shared" si="7"/>
        <v>93.962926852819379</v>
      </c>
      <c r="D246" s="9" t="s">
        <v>0</v>
      </c>
    </row>
    <row r="247" spans="1:4" ht="15" customHeight="1">
      <c r="A247" s="15">
        <v>2185</v>
      </c>
      <c r="B247" s="22">
        <f t="shared" si="6"/>
        <v>8.4786671202024877E-2</v>
      </c>
      <c r="C247" s="21">
        <f t="shared" si="7"/>
        <v>94.022931221546244</v>
      </c>
      <c r="D247" s="9" t="s">
        <v>0</v>
      </c>
    </row>
    <row r="248" spans="1:4" ht="15" customHeight="1">
      <c r="A248" s="15">
        <v>2186</v>
      </c>
      <c r="B248" s="22">
        <f t="shared" si="6"/>
        <v>0.13375486498100031</v>
      </c>
      <c r="C248" s="21">
        <f t="shared" si="7"/>
        <v>94.132500195223429</v>
      </c>
      <c r="D248" s="9" t="s">
        <v>0</v>
      </c>
    </row>
    <row r="249" spans="1:4" ht="15" customHeight="1">
      <c r="A249" s="15">
        <v>2187</v>
      </c>
      <c r="B249" s="22">
        <f t="shared" si="6"/>
        <v>0.18128998799129903</v>
      </c>
      <c r="C249" s="21">
        <f t="shared" si="7"/>
        <v>94.290440951508245</v>
      </c>
      <c r="D249" s="9" t="s">
        <v>0</v>
      </c>
    </row>
    <row r="250" spans="1:4" ht="15" customHeight="1">
      <c r="A250" s="15">
        <v>2188</v>
      </c>
      <c r="B250" s="22">
        <f t="shared" si="6"/>
        <v>0.22692037550444155</v>
      </c>
      <c r="C250" s="21">
        <f t="shared" si="7"/>
        <v>94.495080171206027</v>
      </c>
      <c r="D250" s="9" t="s">
        <v>0</v>
      </c>
    </row>
    <row r="251" spans="1:4" ht="15" customHeight="1">
      <c r="A251" s="15">
        <v>2189</v>
      </c>
      <c r="B251" s="22">
        <f t="shared" si="6"/>
        <v>0.27019431954692408</v>
      </c>
      <c r="C251" s="21">
        <f t="shared" si="7"/>
        <v>94.744281702517128</v>
      </c>
      <c r="D251" s="9" t="s">
        <v>0</v>
      </c>
    </row>
    <row r="252" spans="1:4" ht="15" customHeight="1">
      <c r="A252" s="15">
        <v>2190</v>
      </c>
      <c r="B252" s="22">
        <f t="shared" si="6"/>
        <v>0.31068453828358145</v>
      </c>
      <c r="C252" s="21">
        <f t="shared" si="7"/>
        <v>95.035468810299875</v>
      </c>
      <c r="D252" s="9" t="s">
        <v>0</v>
      </c>
    </row>
    <row r="253" spans="1:4" ht="15" customHeight="1">
      <c r="A253" s="15">
        <v>2191</v>
      </c>
      <c r="B253" s="22">
        <f t="shared" si="6"/>
        <v>0.34799239263301018</v>
      </c>
      <c r="C253" s="21">
        <f t="shared" si="7"/>
        <v>95.365650779084291</v>
      </c>
      <c r="D253" s="9" t="s">
        <v>0</v>
      </c>
    </row>
    <row r="254" spans="1:4" ht="15" customHeight="1">
      <c r="A254" s="15">
        <v>2192</v>
      </c>
      <c r="B254" s="22">
        <f t="shared" si="6"/>
        <v>0.38175180852584845</v>
      </c>
      <c r="C254" s="21">
        <f t="shared" si="7"/>
        <v>95.731453595565895</v>
      </c>
      <c r="D254" s="9" t="s">
        <v>0</v>
      </c>
    </row>
    <row r="255" spans="1:4" ht="15" customHeight="1">
      <c r="A255" s="15">
        <v>2193</v>
      </c>
      <c r="B255" s="22">
        <f t="shared" si="6"/>
        <v>0.41163286624145456</v>
      </c>
      <c r="C255" s="21">
        <f t="shared" si="7"/>
        <v>96.129154396135988</v>
      </c>
      <c r="D255" s="9" t="s">
        <v>0</v>
      </c>
    </row>
    <row r="256" spans="1:4" ht="15" customHeight="1">
      <c r="A256" s="15">
        <v>2194</v>
      </c>
      <c r="B256" s="22">
        <f t="shared" si="6"/>
        <v>0.43734502165451516</v>
      </c>
      <c r="C256" s="21">
        <f t="shared" si="7"/>
        <v>96.554719328048805</v>
      </c>
      <c r="D256" s="9" t="s">
        <v>0</v>
      </c>
    </row>
    <row r="257" spans="1:4" ht="15" customHeight="1">
      <c r="A257" s="15">
        <v>2195</v>
      </c>
      <c r="B257" s="22">
        <f t="shared" si="6"/>
        <v>0.45863992797212916</v>
      </c>
      <c r="C257" s="21">
        <f t="shared" si="7"/>
        <v>97.003844439445018</v>
      </c>
      <c r="D257" s="9" t="s">
        <v>0</v>
      </c>
    </row>
    <row r="258" spans="1:4" ht="15" customHeight="1">
      <c r="A258" s="15">
        <v>2196</v>
      </c>
      <c r="B258" s="22">
        <f t="shared" si="6"/>
        <v>0.47531383059104826</v>
      </c>
      <c r="C258" s="21">
        <f t="shared" si="7"/>
        <v>97.471999183993063</v>
      </c>
      <c r="D258" s="9" t="s">
        <v>0</v>
      </c>
    </row>
    <row r="259" spans="1:4" ht="15" customHeight="1">
      <c r="A259" s="15">
        <v>2197</v>
      </c>
      <c r="B259" s="22">
        <f t="shared" si="6"/>
        <v>0.4872095120189428</v>
      </c>
      <c r="C259" s="21">
        <f t="shared" si="7"/>
        <v>97.954472100627115</v>
      </c>
      <c r="D259" s="9" t="s">
        <v>0</v>
      </c>
    </row>
    <row r="260" spans="1:4" ht="15" customHeight="1">
      <c r="A260" s="15">
        <v>2198</v>
      </c>
      <c r="B260" s="22">
        <f t="shared" si="6"/>
        <v>0.49421776834597608</v>
      </c>
      <c r="C260" s="21">
        <f t="shared" si="7"/>
        <v>98.446418208030948</v>
      </c>
      <c r="D260" s="9" t="s">
        <v>0</v>
      </c>
    </row>
    <row r="261" spans="1:4" ht="15" customHeight="1">
      <c r="A261" s="15">
        <v>2199</v>
      </c>
      <c r="B261" s="22">
        <f t="shared" si="6"/>
        <v>0.49627840346147423</v>
      </c>
      <c r="C261" s="21">
        <f t="shared" si="7"/>
        <v>98.942907637319067</v>
      </c>
      <c r="D261" s="9" t="s">
        <v>0</v>
      </c>
    </row>
    <row r="262" spans="1:4" ht="15" customHeight="1">
      <c r="A262" s="15">
        <v>2200</v>
      </c>
      <c r="B262" s="22">
        <f t="shared" si="6"/>
        <v>0.49338073205456823</v>
      </c>
      <c r="C262" s="21">
        <f t="shared" si="7"/>
        <v>99.438975014953897</v>
      </c>
      <c r="D262" s="9">
        <v>2200</v>
      </c>
    </row>
    <row r="263" spans="1:4" ht="15" customHeight="1">
      <c r="A263" s="15">
        <v>2201</v>
      </c>
      <c r="B263" s="22">
        <f t="shared" si="6"/>
        <v>0.4855635873598132</v>
      </c>
      <c r="C263" s="21">
        <f t="shared" si="7"/>
        <v>99.929669101428203</v>
      </c>
      <c r="D263" s="9" t="s">
        <v>0</v>
      </c>
    </row>
    <row r="264" spans="1:4" ht="15" customHeight="1">
      <c r="A264" s="15">
        <v>2202</v>
      </c>
      <c r="B264" s="22">
        <f t="shared" si="6"/>
        <v>0.47291483455927619</v>
      </c>
      <c r="C264" s="21">
        <f t="shared" si="7"/>
        <v>100.41010218967352</v>
      </c>
      <c r="D264" s="9" t="s">
        <v>0</v>
      </c>
    </row>
    <row r="265" spans="1:4" ht="15" customHeight="1">
      <c r="A265" s="15">
        <v>2203</v>
      </c>
      <c r="B265" s="22">
        <f t="shared" si="6"/>
        <v>0.45557039568620183</v>
      </c>
      <c r="C265" s="21">
        <f t="shared" si="7"/>
        <v>100.87549877054676</v>
      </c>
      <c r="D265" s="9" t="s">
        <v>0</v>
      </c>
    </row>
    <row r="266" spans="1:4" ht="15" customHeight="1">
      <c r="A266" s="15">
        <v>2204</v>
      </c>
      <c r="B266" s="22">
        <f t="shared" si="6"/>
        <v>0.4337127967415455</v>
      </c>
      <c r="C266" s="21">
        <f t="shared" si="7"/>
        <v>101.32124298104593</v>
      </c>
      <c r="D266" s="9" t="s">
        <v>0</v>
      </c>
    </row>
    <row r="267" spans="1:4" ht="15" customHeight="1">
      <c r="A267" s="15">
        <v>2205</v>
      </c>
      <c r="B267" s="22">
        <f t="shared" si="6"/>
        <v>0.40756925247969633</v>
      </c>
      <c r="C267" s="21">
        <f t="shared" si="7"/>
        <v>101.74292436402985</v>
      </c>
      <c r="D267" s="9" t="s">
        <v>0</v>
      </c>
    </row>
    <row r="268" spans="1:4" ht="15" customHeight="1">
      <c r="A268" s="15">
        <v>2206</v>
      </c>
      <c r="B268" s="22">
        <f t="shared" si="6"/>
        <v>0.37740930890745972</v>
      </c>
      <c r="C268" s="21">
        <f t="shared" si="7"/>
        <v>102.13638148600532</v>
      </c>
      <c r="D268" s="9" t="s">
        <v>0</v>
      </c>
    </row>
    <row r="269" spans="1:4" ht="15" customHeight="1">
      <c r="A269" s="15">
        <v>2207</v>
      </c>
      <c r="B269" s="22">
        <f t="shared" ref="B269:B332" si="8">(C270-C268)/2</f>
        <v>0.3435420679152017</v>
      </c>
      <c r="C269" s="21">
        <f t="shared" ref="C269:C332" si="9">99+EXP(1.5-A269*$B$7)*10*SIN(A269*PI()/$B$6)</f>
        <v>102.49774298184477</v>
      </c>
      <c r="D269" s="9" t="s">
        <v>0</v>
      </c>
    </row>
    <row r="270" spans="1:4" ht="15" customHeight="1">
      <c r="A270" s="15">
        <v>2208</v>
      </c>
      <c r="B270" s="22">
        <f t="shared" si="8"/>
        <v>0.30631302257728521</v>
      </c>
      <c r="C270" s="21">
        <f t="shared" si="9"/>
        <v>102.82346562183572</v>
      </c>
      <c r="D270" s="9" t="s">
        <v>0</v>
      </c>
    </row>
    <row r="271" spans="1:4" ht="15" customHeight="1">
      <c r="A271" s="15">
        <v>2209</v>
      </c>
      <c r="B271" s="22">
        <f t="shared" si="8"/>
        <v>0.26610053549530477</v>
      </c>
      <c r="C271" s="21">
        <f t="shared" si="9"/>
        <v>103.11036902699934</v>
      </c>
      <c r="D271" s="9" t="s">
        <v>0</v>
      </c>
    </row>
    <row r="272" spans="1:4" ht="15" customHeight="1">
      <c r="A272" s="15">
        <v>2210</v>
      </c>
      <c r="B272" s="22">
        <f t="shared" si="8"/>
        <v>0.2233119960516774</v>
      </c>
      <c r="C272" s="21">
        <f t="shared" si="9"/>
        <v>103.35566669282633</v>
      </c>
      <c r="D272" s="9" t="s">
        <v>0</v>
      </c>
    </row>
    <row r="273" spans="1:4" ht="15" customHeight="1">
      <c r="A273" s="15">
        <v>2211</v>
      </c>
      <c r="B273" s="22">
        <f t="shared" si="8"/>
        <v>0.17837969557503186</v>
      </c>
      <c r="C273" s="21">
        <f t="shared" si="9"/>
        <v>103.55699301910269</v>
      </c>
      <c r="D273" s="9" t="s">
        <v>0</v>
      </c>
    </row>
    <row r="274" spans="1:4" ht="15" customHeight="1">
      <c r="A274" s="15">
        <v>2212</v>
      </c>
      <c r="B274" s="22">
        <f t="shared" si="8"/>
        <v>0.13175646215960768</v>
      </c>
      <c r="C274" s="21">
        <f t="shared" si="9"/>
        <v>103.7124260839764</v>
      </c>
      <c r="D274" s="9" t="s">
        <v>0</v>
      </c>
    </row>
    <row r="275" spans="1:4" ht="15" customHeight="1">
      <c r="A275" s="15">
        <v>2213</v>
      </c>
      <c r="B275" s="22">
        <f t="shared" si="8"/>
        <v>8.3911099193890948E-2</v>
      </c>
      <c r="C275" s="21">
        <f t="shared" si="9"/>
        <v>103.82050594342191</v>
      </c>
      <c r="D275" s="9" t="s">
        <v>0</v>
      </c>
    </row>
    <row r="276" spans="1:4" ht="15" customHeight="1">
      <c r="A276" s="15">
        <v>2214</v>
      </c>
      <c r="B276" s="22">
        <f t="shared" si="8"/>
        <v>3.532367352696042E-2</v>
      </c>
      <c r="C276" s="21">
        <f t="shared" si="9"/>
        <v>103.88024828236418</v>
      </c>
      <c r="D276" s="9" t="s">
        <v>0</v>
      </c>
    </row>
    <row r="277" spans="1:4" ht="15" customHeight="1">
      <c r="A277" s="15">
        <v>2215</v>
      </c>
      <c r="B277" s="22">
        <f t="shared" si="8"/>
        <v>-1.3519299390459594E-2</v>
      </c>
      <c r="C277" s="21">
        <f t="shared" si="9"/>
        <v>103.89115329047583</v>
      </c>
      <c r="D277" s="9" t="s">
        <v>0</v>
      </c>
    </row>
    <row r="278" spans="1:4" ht="15" customHeight="1">
      <c r="A278" s="15">
        <v>2216</v>
      </c>
      <c r="B278" s="22">
        <f t="shared" si="8"/>
        <v>-6.2129725119348223E-2</v>
      </c>
      <c r="C278" s="21">
        <f t="shared" si="9"/>
        <v>103.85320968358326</v>
      </c>
      <c r="D278" s="9" t="s">
        <v>0</v>
      </c>
    </row>
    <row r="279" spans="1:4" ht="15" customHeight="1">
      <c r="A279" s="15">
        <v>2217</v>
      </c>
      <c r="B279" s="22">
        <f t="shared" si="8"/>
        <v>-0.1100228058785504</v>
      </c>
      <c r="C279" s="21">
        <f t="shared" si="9"/>
        <v>103.76689384023713</v>
      </c>
      <c r="D279" s="9" t="s">
        <v>0</v>
      </c>
    </row>
    <row r="280" spans="1:4" ht="15" customHeight="1">
      <c r="A280" s="15">
        <v>2218</v>
      </c>
      <c r="B280" s="22">
        <f t="shared" si="8"/>
        <v>-0.15672187354014966</v>
      </c>
      <c r="C280" s="21">
        <f t="shared" si="9"/>
        <v>103.63316407182616</v>
      </c>
      <c r="D280" s="9" t="s">
        <v>0</v>
      </c>
    </row>
    <row r="281" spans="1:4" ht="15" customHeight="1">
      <c r="A281" s="15">
        <v>2219</v>
      </c>
      <c r="B281" s="22">
        <f t="shared" si="8"/>
        <v>-0.20176313181249839</v>
      </c>
      <c r="C281" s="21">
        <f t="shared" si="9"/>
        <v>103.45345009315683</v>
      </c>
      <c r="D281" s="9" t="s">
        <v>0</v>
      </c>
    </row>
    <row r="282" spans="1:4" ht="15" customHeight="1">
      <c r="A282" s="15">
        <v>2220</v>
      </c>
      <c r="B282" s="22">
        <f t="shared" si="8"/>
        <v>-0.24470026045310789</v>
      </c>
      <c r="C282" s="21">
        <f t="shared" si="9"/>
        <v>103.22963780820116</v>
      </c>
      <c r="D282" s="9" t="s">
        <v>0</v>
      </c>
    </row>
    <row r="283" spans="1:4" ht="15" customHeight="1">
      <c r="A283" s="15">
        <v>2221</v>
      </c>
      <c r="B283" s="22">
        <f t="shared" si="8"/>
        <v>-0.28510883582456614</v>
      </c>
      <c r="C283" s="21">
        <f t="shared" si="9"/>
        <v>102.96404957225062</v>
      </c>
      <c r="D283" s="9" t="s">
        <v>0</v>
      </c>
    </row>
    <row r="284" spans="1:4" ht="15" customHeight="1">
      <c r="A284" s="15">
        <v>2222</v>
      </c>
      <c r="B284" s="22">
        <f t="shared" si="8"/>
        <v>-0.32259052403085775</v>
      </c>
      <c r="C284" s="21">
        <f t="shared" si="9"/>
        <v>102.65942013655203</v>
      </c>
      <c r="D284" s="9" t="s">
        <v>0</v>
      </c>
    </row>
    <row r="285" spans="1:4" ht="15" customHeight="1">
      <c r="A285" s="15">
        <v>2223</v>
      </c>
      <c r="B285" s="22">
        <f t="shared" si="8"/>
        <v>-0.35677700523105216</v>
      </c>
      <c r="C285" s="21">
        <f t="shared" si="9"/>
        <v>102.3188685241889</v>
      </c>
      <c r="D285" s="9" t="s">
        <v>0</v>
      </c>
    </row>
    <row r="286" spans="1:4" ht="15" customHeight="1">
      <c r="A286" s="15">
        <v>2224</v>
      </c>
      <c r="B286" s="22">
        <f t="shared" si="8"/>
        <v>-0.38733359049046356</v>
      </c>
      <c r="C286" s="21">
        <f t="shared" si="9"/>
        <v>101.94586612608992</v>
      </c>
      <c r="D286" s="9" t="s">
        <v>0</v>
      </c>
    </row>
    <row r="287" spans="1:4" ht="15" customHeight="1">
      <c r="A287" s="15">
        <v>2225</v>
      </c>
      <c r="B287" s="22">
        <f t="shared" si="8"/>
        <v>-0.41396249567929999</v>
      </c>
      <c r="C287" s="21">
        <f t="shared" si="9"/>
        <v>101.54420134320797</v>
      </c>
      <c r="D287" s="9" t="s">
        <v>0</v>
      </c>
    </row>
    <row r="288" spans="1:4" ht="15" customHeight="1">
      <c r="A288" s="15">
        <v>2226</v>
      </c>
      <c r="B288" s="22">
        <f t="shared" si="8"/>
        <v>-0.43640574042136393</v>
      </c>
      <c r="C288" s="21">
        <f t="shared" si="9"/>
        <v>101.11794113473132</v>
      </c>
      <c r="D288" s="9" t="s">
        <v>0</v>
      </c>
    </row>
    <row r="289" spans="1:4" ht="15" customHeight="1">
      <c r="A289" s="15">
        <v>2227</v>
      </c>
      <c r="B289" s="22">
        <f t="shared" si="8"/>
        <v>-0.45444764390167336</v>
      </c>
      <c r="C289" s="21">
        <f t="shared" si="9"/>
        <v>100.67138986236525</v>
      </c>
      <c r="D289" s="9" t="s">
        <v>0</v>
      </c>
    </row>
    <row r="290" spans="1:4" ht="15" customHeight="1">
      <c r="A290" s="15">
        <v>2228</v>
      </c>
      <c r="B290" s="22">
        <f t="shared" si="8"/>
        <v>-0.46791689342487075</v>
      </c>
      <c r="C290" s="21">
        <f t="shared" si="9"/>
        <v>100.20904584692798</v>
      </c>
      <c r="D290" s="9" t="s">
        <v>0</v>
      </c>
    </row>
    <row r="291" spans="1:4" ht="15" customHeight="1">
      <c r="A291" s="15">
        <v>2229</v>
      </c>
      <c r="B291" s="22">
        <f t="shared" si="8"/>
        <v>-0.4766881659279889</v>
      </c>
      <c r="C291" s="21">
        <f t="shared" si="9"/>
        <v>99.735556075515504</v>
      </c>
      <c r="D291" s="9" t="s">
        <v>0</v>
      </c>
    </row>
    <row r="292" spans="1:4" ht="15" customHeight="1">
      <c r="A292" s="15">
        <v>2230</v>
      </c>
      <c r="B292" s="22">
        <f t="shared" si="8"/>
        <v>-0.48068328715345388</v>
      </c>
      <c r="C292" s="21">
        <f t="shared" si="9"/>
        <v>99.255669515072</v>
      </c>
      <c r="D292" s="9" t="s">
        <v>0</v>
      </c>
    </row>
    <row r="293" spans="1:4" ht="15" customHeight="1">
      <c r="A293" s="15">
        <v>2231</v>
      </c>
      <c r="B293" s="22">
        <f t="shared" si="8"/>
        <v>-0.47987191783379757</v>
      </c>
      <c r="C293" s="21">
        <f t="shared" si="9"/>
        <v>98.774189501208596</v>
      </c>
      <c r="D293" s="9" t="s">
        <v>0</v>
      </c>
    </row>
    <row r="294" spans="1:4" ht="15" customHeight="1">
      <c r="A294" s="15">
        <v>2232</v>
      </c>
      <c r="B294" s="22">
        <f t="shared" si="8"/>
        <v>-0.47427176098545942</v>
      </c>
      <c r="C294" s="21">
        <f t="shared" si="9"/>
        <v>98.295925679404405</v>
      </c>
      <c r="D294" s="9" t="s">
        <v>0</v>
      </c>
    </row>
    <row r="295" spans="1:4" ht="15" customHeight="1">
      <c r="A295" s="15">
        <v>2233</v>
      </c>
      <c r="B295" s="22">
        <f t="shared" si="8"/>
        <v>-0.46394828919590481</v>
      </c>
      <c r="C295" s="21">
        <f t="shared" si="9"/>
        <v>97.825645979237677</v>
      </c>
      <c r="D295" s="9" t="s">
        <v>0</v>
      </c>
    </row>
    <row r="296" spans="1:4" ht="15" customHeight="1">
      <c r="A296" s="15">
        <v>2234</v>
      </c>
      <c r="B296" s="22">
        <f t="shared" si="8"/>
        <v>-0.44901399558829524</v>
      </c>
      <c r="C296" s="21">
        <f t="shared" si="9"/>
        <v>97.368029101012596</v>
      </c>
      <c r="D296" s="9" t="s">
        <v>0</v>
      </c>
    </row>
    <row r="297" spans="1:4" ht="15" customHeight="1">
      <c r="A297" s="15">
        <v>2235</v>
      </c>
      <c r="B297" s="22">
        <f t="shared" si="8"/>
        <v>-0.4296271768914437</v>
      </c>
      <c r="C297" s="21">
        <f t="shared" si="9"/>
        <v>96.927617988061087</v>
      </c>
      <c r="D297" s="9" t="s">
        <v>0</v>
      </c>
    </row>
    <row r="298" spans="1:4" ht="15" customHeight="1">
      <c r="A298" s="15">
        <v>2236</v>
      </c>
      <c r="B298" s="22">
        <f t="shared" si="8"/>
        <v>-0.40599026169761743</v>
      </c>
      <c r="C298" s="21">
        <f t="shared" si="9"/>
        <v>96.508774747229708</v>
      </c>
      <c r="D298" s="9" t="s">
        <v>0</v>
      </c>
    </row>
    <row r="299" spans="1:4" ht="15" customHeight="1">
      <c r="A299" s="15">
        <v>2237</v>
      </c>
      <c r="B299" s="22">
        <f t="shared" si="8"/>
        <v>-0.37834770150801944</v>
      </c>
      <c r="C299" s="21">
        <f t="shared" si="9"/>
        <v>96.115637464665852</v>
      </c>
      <c r="D299" s="9" t="s">
        <v>0</v>
      </c>
    </row>
    <row r="300" spans="1:4" ht="15" customHeight="1">
      <c r="A300" s="15">
        <v>2238</v>
      </c>
      <c r="B300" s="22">
        <f t="shared" si="8"/>
        <v>-0.34698344648828794</v>
      </c>
      <c r="C300" s="21">
        <f t="shared" si="9"/>
        <v>95.752079344213669</v>
      </c>
      <c r="D300" s="9" t="s">
        <v>0</v>
      </c>
    </row>
    <row r="301" spans="1:4" ht="15" customHeight="1">
      <c r="A301" s="15">
        <v>2239</v>
      </c>
      <c r="B301" s="22">
        <f t="shared" si="8"/>
        <v>-0.31221803196628173</v>
      </c>
      <c r="C301" s="21">
        <f t="shared" si="9"/>
        <v>95.421670571689276</v>
      </c>
      <c r="D301" s="9" t="s">
        <v>0</v>
      </c>
    </row>
    <row r="302" spans="1:4" ht="15" customHeight="1">
      <c r="A302" s="15">
        <v>2240</v>
      </c>
      <c r="B302" s="22">
        <f t="shared" si="8"/>
        <v>-0.27440530553314346</v>
      </c>
      <c r="C302" s="21">
        <f t="shared" si="9"/>
        <v>95.127643280281106</v>
      </c>
      <c r="D302" s="9" t="s">
        <v>0</v>
      </c>
    </row>
    <row r="303" spans="1:4" ht="15" customHeight="1">
      <c r="A303" s="15">
        <v>2241</v>
      </c>
      <c r="B303" s="22">
        <f t="shared" si="8"/>
        <v>-0.23392882813690363</v>
      </c>
      <c r="C303" s="21">
        <f t="shared" si="9"/>
        <v>94.872859960622989</v>
      </c>
      <c r="D303" s="9" t="s">
        <v>0</v>
      </c>
    </row>
    <row r="304" spans="1:4" ht="15" customHeight="1">
      <c r="A304" s="15">
        <v>2242</v>
      </c>
      <c r="B304" s="22">
        <f t="shared" si="8"/>
        <v>-0.19119798574843117</v>
      </c>
      <c r="C304" s="21">
        <f t="shared" si="9"/>
        <v>94.659785624007299</v>
      </c>
      <c r="D304" s="9" t="s">
        <v>0</v>
      </c>
    </row>
    <row r="305" spans="1:4" ht="15" customHeight="1">
      <c r="A305" s="15">
        <v>2243</v>
      </c>
      <c r="B305" s="22">
        <f t="shared" si="8"/>
        <v>-0.14664385099336386</v>
      </c>
      <c r="C305" s="21">
        <f t="shared" si="9"/>
        <v>94.490463989126127</v>
      </c>
      <c r="D305" s="9" t="s">
        <v>0</v>
      </c>
    </row>
    <row r="306" spans="1:4" ht="15" customHeight="1">
      <c r="A306" s="15">
        <v>2244</v>
      </c>
      <c r="B306" s="22">
        <f t="shared" si="8"/>
        <v>-0.10071483656107461</v>
      </c>
      <c r="C306" s="21">
        <f t="shared" si="9"/>
        <v>94.366497922020571</v>
      </c>
      <c r="D306" s="9" t="s">
        <v>0</v>
      </c>
    </row>
    <row r="307" spans="1:4" ht="15" customHeight="1">
      <c r="A307" s="15">
        <v>2245</v>
      </c>
      <c r="B307" s="22">
        <f t="shared" si="8"/>
        <v>-5.387218419794948E-2</v>
      </c>
      <c r="C307" s="21">
        <f t="shared" si="9"/>
        <v>94.289034316003978</v>
      </c>
      <c r="D307" s="9" t="s">
        <v>0</v>
      </c>
    </row>
    <row r="308" spans="1:4" ht="15" customHeight="1">
      <c r="A308" s="15">
        <v>2246</v>
      </c>
      <c r="B308" s="22">
        <f t="shared" si="8"/>
        <v>-6.5853346456137274E-3</v>
      </c>
      <c r="C308" s="21">
        <f t="shared" si="9"/>
        <v>94.258753553624672</v>
      </c>
      <c r="D308" s="9" t="s">
        <v>0</v>
      </c>
    </row>
    <row r="309" spans="1:4" ht="15" customHeight="1">
      <c r="A309" s="15">
        <v>2247</v>
      </c>
      <c r="B309" s="22">
        <f t="shared" si="8"/>
        <v>4.0672775018386176E-2</v>
      </c>
      <c r="C309" s="21">
        <f t="shared" si="9"/>
        <v>94.27586364671275</v>
      </c>
      <c r="D309" s="9" t="s">
        <v>0</v>
      </c>
    </row>
    <row r="310" spans="1:4" ht="15" customHeight="1">
      <c r="A310" s="15">
        <v>2248</v>
      </c>
      <c r="B310" s="22">
        <f t="shared" si="8"/>
        <v>8.7430439546643868E-2</v>
      </c>
      <c r="C310" s="21">
        <f t="shared" si="9"/>
        <v>94.340099103661444</v>
      </c>
      <c r="D310" s="9" t="s">
        <v>0</v>
      </c>
    </row>
    <row r="311" spans="1:4" ht="15" customHeight="1">
      <c r="A311" s="15">
        <v>2249</v>
      </c>
      <c r="B311" s="22">
        <f t="shared" si="8"/>
        <v>0.13322189194391854</v>
      </c>
      <c r="C311" s="21">
        <f t="shared" si="9"/>
        <v>94.450724525806038</v>
      </c>
      <c r="D311" s="9" t="s">
        <v>0</v>
      </c>
    </row>
    <row r="312" spans="1:4" ht="15" customHeight="1">
      <c r="A312" s="15">
        <v>2250</v>
      </c>
      <c r="B312" s="22">
        <f t="shared" si="8"/>
        <v>0.17759194120627342</v>
      </c>
      <c r="C312" s="21">
        <f t="shared" si="9"/>
        <v>94.606542887549281</v>
      </c>
      <c r="D312" s="9">
        <v>2250</v>
      </c>
    </row>
    <row r="313" spans="1:4" ht="15" customHeight="1">
      <c r="A313" s="15">
        <v>2251</v>
      </c>
      <c r="B313" s="22">
        <f t="shared" si="8"/>
        <v>0.22010049521727382</v>
      </c>
      <c r="C313" s="21">
        <f t="shared" si="9"/>
        <v>94.805908408218585</v>
      </c>
      <c r="D313" s="9" t="s">
        <v>0</v>
      </c>
    </row>
    <row r="314" spans="1:4" ht="15" customHeight="1">
      <c r="A314" s="15">
        <v>2252</v>
      </c>
      <c r="B314" s="22">
        <f t="shared" si="8"/>
        <v>0.26032692387967415</v>
      </c>
      <c r="C314" s="21">
        <f t="shared" si="9"/>
        <v>95.046743877983829</v>
      </c>
      <c r="D314" s="9" t="s">
        <v>0</v>
      </c>
    </row>
    <row r="315" spans="1:4" ht="15" customHeight="1">
      <c r="A315" s="15">
        <v>2253</v>
      </c>
      <c r="B315" s="22">
        <f t="shared" si="8"/>
        <v>0.29787421924691415</v>
      </c>
      <c r="C315" s="21">
        <f t="shared" si="9"/>
        <v>95.326562255977933</v>
      </c>
      <c r="D315" s="9" t="s">
        <v>0</v>
      </c>
    </row>
    <row r="316" spans="1:4" ht="15" customHeight="1">
      <c r="A316" s="15">
        <v>2254</v>
      </c>
      <c r="B316" s="22">
        <f t="shared" si="8"/>
        <v>0.33237291152997983</v>
      </c>
      <c r="C316" s="21">
        <f t="shared" si="9"/>
        <v>95.642492316477657</v>
      </c>
      <c r="D316" s="9" t="s">
        <v>0</v>
      </c>
    </row>
    <row r="317" spans="1:4" ht="15" customHeight="1">
      <c r="A317" s="15">
        <v>2255</v>
      </c>
      <c r="B317" s="22">
        <f t="shared" si="8"/>
        <v>0.36348470237535935</v>
      </c>
      <c r="C317" s="21">
        <f t="shared" si="9"/>
        <v>95.991308079037893</v>
      </c>
      <c r="D317" s="9" t="s">
        <v>0</v>
      </c>
    </row>
    <row r="318" spans="1:4" ht="15" customHeight="1">
      <c r="A318" s="15">
        <v>2256</v>
      </c>
      <c r="B318" s="22">
        <f t="shared" si="8"/>
        <v>0.39090577970937801</v>
      </c>
      <c r="C318" s="21">
        <f t="shared" si="9"/>
        <v>96.369461721228376</v>
      </c>
      <c r="D318" s="9" t="s">
        <v>0</v>
      </c>
    </row>
    <row r="319" spans="1:4" ht="15" customHeight="1">
      <c r="A319" s="15">
        <v>2257</v>
      </c>
      <c r="B319" s="22">
        <f t="shared" si="8"/>
        <v>0.41436978169379302</v>
      </c>
      <c r="C319" s="21">
        <f t="shared" si="9"/>
        <v>96.773119638456649</v>
      </c>
      <c r="D319" s="9" t="s">
        <v>0</v>
      </c>
    </row>
    <row r="320" spans="1:4" ht="15" customHeight="1">
      <c r="A320" s="15">
        <v>2258</v>
      </c>
      <c r="B320" s="22">
        <f t="shared" si="8"/>
        <v>0.43365038090539798</v>
      </c>
      <c r="C320" s="21">
        <f t="shared" si="9"/>
        <v>97.198201284615962</v>
      </c>
      <c r="D320" s="9" t="s">
        <v>0</v>
      </c>
    </row>
    <row r="321" spans="1:4" ht="15" customHeight="1">
      <c r="A321" s="15">
        <v>2259</v>
      </c>
      <c r="B321" s="22">
        <f t="shared" si="8"/>
        <v>0.44856346370246314</v>
      </c>
      <c r="C321" s="21">
        <f t="shared" si="9"/>
        <v>97.640420400267445</v>
      </c>
      <c r="D321" s="9" t="s">
        <v>0</v>
      </c>
    </row>
    <row r="322" spans="1:4" ht="15" customHeight="1">
      <c r="A322" s="15">
        <v>2260</v>
      </c>
      <c r="B322" s="22">
        <f t="shared" si="8"/>
        <v>0.4589688838288879</v>
      </c>
      <c r="C322" s="21">
        <f t="shared" si="9"/>
        <v>98.095328212020888</v>
      </c>
      <c r="D322" s="9" t="s">
        <v>0</v>
      </c>
    </row>
    <row r="323" spans="1:4" ht="15" customHeight="1">
      <c r="A323" s="15">
        <v>2261</v>
      </c>
      <c r="B323" s="22">
        <f t="shared" si="8"/>
        <v>0.46477177360252142</v>
      </c>
      <c r="C323" s="21">
        <f t="shared" si="9"/>
        <v>98.558358167925221</v>
      </c>
      <c r="D323" s="9" t="s">
        <v>0</v>
      </c>
    </row>
    <row r="324" spans="1:4" ht="15" customHeight="1">
      <c r="A324" s="15">
        <v>2262</v>
      </c>
      <c r="B324" s="22">
        <f t="shared" si="8"/>
        <v>0.46592340048358238</v>
      </c>
      <c r="C324" s="21">
        <f t="shared" si="9"/>
        <v>99.024871759225931</v>
      </c>
      <c r="D324" s="9" t="s">
        <v>0</v>
      </c>
    </row>
    <row r="325" spans="1:4" ht="15" customHeight="1">
      <c r="A325" s="15">
        <v>2263</v>
      </c>
      <c r="B325" s="22">
        <f t="shared" si="8"/>
        <v>0.46242156137678592</v>
      </c>
      <c r="C325" s="21">
        <f t="shared" si="9"/>
        <v>99.490204968892385</v>
      </c>
      <c r="D325" s="9" t="s">
        <v>0</v>
      </c>
    </row>
    <row r="326" spans="1:4" ht="15" customHeight="1">
      <c r="A326" s="15">
        <v>2264</v>
      </c>
      <c r="B326" s="22">
        <f t="shared" si="8"/>
        <v>0.4543105116585906</v>
      </c>
      <c r="C326" s="21">
        <f t="shared" si="9"/>
        <v>99.949714881979503</v>
      </c>
      <c r="D326" s="9" t="s">
        <v>0</v>
      </c>
    </row>
    <row r="327" spans="1:4" ht="15" customHeight="1">
      <c r="A327" s="15">
        <v>2265</v>
      </c>
      <c r="B327" s="22">
        <f t="shared" si="8"/>
        <v>0.44168043056629358</v>
      </c>
      <c r="C327" s="21">
        <f t="shared" si="9"/>
        <v>100.39882599220957</v>
      </c>
      <c r="D327" s="9" t="s">
        <v>0</v>
      </c>
    </row>
    <row r="328" spans="1:4" ht="15" customHeight="1">
      <c r="A328" s="15">
        <v>2266</v>
      </c>
      <c r="B328" s="22">
        <f t="shared" si="8"/>
        <v>0.42466642921079512</v>
      </c>
      <c r="C328" s="21">
        <f t="shared" si="9"/>
        <v>100.83307574311209</v>
      </c>
      <c r="D328" s="9" t="s">
        <v>0</v>
      </c>
    </row>
    <row r="329" spans="1:4" ht="15" customHeight="1">
      <c r="A329" s="15">
        <v>2267</v>
      </c>
      <c r="B329" s="22">
        <f t="shared" si="8"/>
        <v>0.40344711203183437</v>
      </c>
      <c r="C329" s="21">
        <f t="shared" si="9"/>
        <v>101.24815885063116</v>
      </c>
      <c r="D329" s="9" t="s">
        <v>0</v>
      </c>
    </row>
    <row r="330" spans="1:4" ht="15" customHeight="1">
      <c r="A330" s="15">
        <v>2268</v>
      </c>
      <c r="B330" s="22">
        <f t="shared" si="8"/>
        <v>0.37824270694668627</v>
      </c>
      <c r="C330" s="21">
        <f t="shared" si="9"/>
        <v>101.63996996717576</v>
      </c>
      <c r="D330" s="9" t="s">
        <v>0</v>
      </c>
    </row>
    <row r="331" spans="1:4" ht="15" customHeight="1">
      <c r="A331" s="15">
        <v>2269</v>
      </c>
      <c r="B331" s="22">
        <f t="shared" si="8"/>
        <v>0.34931278372143737</v>
      </c>
      <c r="C331" s="21">
        <f t="shared" si="9"/>
        <v>102.00464426452453</v>
      </c>
      <c r="D331" s="9" t="s">
        <v>0</v>
      </c>
    </row>
    <row r="332" spans="1:4" ht="15" customHeight="1">
      <c r="A332" s="15">
        <v>2270</v>
      </c>
      <c r="B332" s="22">
        <f t="shared" si="8"/>
        <v>0.31695358416357777</v>
      </c>
      <c r="C332" s="21">
        <f t="shared" si="9"/>
        <v>102.33859553461863</v>
      </c>
      <c r="D332" s="9" t="s">
        <v>0</v>
      </c>
    </row>
    <row r="333" spans="1:4" ht="15" customHeight="1">
      <c r="A333" s="15">
        <v>2271</v>
      </c>
      <c r="B333" s="22">
        <f t="shared" ref="B333:B396" si="10">(C334-C332)/2</f>
        <v>0.28149499156326385</v>
      </c>
      <c r="C333" s="21">
        <f t="shared" ref="C333:C396" si="11">99+EXP(1.5-A333*$B$7)*10*SIN(A333*PI()/$B$6)</f>
        <v>102.63855143285168</v>
      </c>
      <c r="D333" s="9" t="s">
        <v>0</v>
      </c>
    </row>
    <row r="334" spans="1:4" ht="15" customHeight="1">
      <c r="A334" s="15">
        <v>2272</v>
      </c>
      <c r="B334" s="22">
        <f t="shared" si="10"/>
        <v>0.24329717035773513</v>
      </c>
      <c r="C334" s="21">
        <f t="shared" si="11"/>
        <v>102.90158551774516</v>
      </c>
      <c r="D334" s="9" t="s">
        <v>0</v>
      </c>
    </row>
    <row r="335" spans="1:4" ht="15" customHeight="1">
      <c r="A335" s="15">
        <v>2273</v>
      </c>
      <c r="B335" s="22">
        <f t="shared" si="10"/>
        <v>0.20274691022287072</v>
      </c>
      <c r="C335" s="21">
        <f t="shared" si="11"/>
        <v>103.12514577356716</v>
      </c>
      <c r="D335" s="9" t="s">
        <v>0</v>
      </c>
    </row>
    <row r="336" spans="1:4" ht="15" customHeight="1">
      <c r="A336" s="15">
        <v>2274</v>
      </c>
      <c r="B336" s="22">
        <f t="shared" si="10"/>
        <v>0.16025371167737745</v>
      </c>
      <c r="C336" s="21">
        <f t="shared" si="11"/>
        <v>103.3070793381909</v>
      </c>
      <c r="D336" s="9" t="s">
        <v>0</v>
      </c>
    </row>
    <row r="337" spans="1:4" ht="15" customHeight="1">
      <c r="A337" s="15">
        <v>2275</v>
      </c>
      <c r="B337" s="22">
        <f t="shared" si="10"/>
        <v>0.11624565279311838</v>
      </c>
      <c r="C337" s="21">
        <f t="shared" si="11"/>
        <v>103.44565319692191</v>
      </c>
      <c r="D337" s="9" t="s">
        <v>0</v>
      </c>
    </row>
    <row r="338" spans="1:4" ht="15" customHeight="1">
      <c r="A338" s="15">
        <v>2276</v>
      </c>
      <c r="B338" s="22">
        <f t="shared" si="10"/>
        <v>7.1165078710308194E-2</v>
      </c>
      <c r="C338" s="21">
        <f t="shared" si="11"/>
        <v>103.53957064377714</v>
      </c>
      <c r="D338" s="9" t="s">
        <v>0</v>
      </c>
    </row>
    <row r="339" spans="1:4" ht="15" customHeight="1">
      <c r="A339" s="15">
        <v>2277</v>
      </c>
      <c r="B339" s="22">
        <f t="shared" si="10"/>
        <v>2.5464157340742588E-2</v>
      </c>
      <c r="C339" s="21">
        <f t="shared" si="11"/>
        <v>103.58798335434253</v>
      </c>
      <c r="D339" s="9" t="s">
        <v>0</v>
      </c>
    </row>
    <row r="340" spans="1:4" ht="15" customHeight="1">
      <c r="A340" s="15">
        <v>2278</v>
      </c>
      <c r="B340" s="22">
        <f t="shared" si="10"/>
        <v>-2.0399654106292076E-2</v>
      </c>
      <c r="C340" s="21">
        <f t="shared" si="11"/>
        <v>103.59049895845862</v>
      </c>
      <c r="D340" s="9" t="s">
        <v>0</v>
      </c>
    </row>
    <row r="341" spans="1:4" ht="15" customHeight="1">
      <c r="A341" s="15">
        <v>2279</v>
      </c>
      <c r="B341" s="22">
        <f t="shared" si="10"/>
        <v>-6.5968186341784474E-2</v>
      </c>
      <c r="C341" s="21">
        <f t="shared" si="11"/>
        <v>103.54718404612994</v>
      </c>
      <c r="D341" s="9" t="s">
        <v>0</v>
      </c>
    </row>
    <row r="342" spans="1:4" ht="15" customHeight="1">
      <c r="A342" s="15">
        <v>2280</v>
      </c>
      <c r="B342" s="22">
        <f t="shared" si="10"/>
        <v>-0.11078713317798616</v>
      </c>
      <c r="C342" s="21">
        <f t="shared" si="11"/>
        <v>103.45856258577506</v>
      </c>
      <c r="D342" s="9" t="s">
        <v>0</v>
      </c>
    </row>
    <row r="343" spans="1:4" ht="15" customHeight="1">
      <c r="A343" s="15">
        <v>2281</v>
      </c>
      <c r="B343" s="22">
        <f t="shared" si="10"/>
        <v>-0.15441057900403621</v>
      </c>
      <c r="C343" s="21">
        <f t="shared" si="11"/>
        <v>103.32560977977397</v>
      </c>
      <c r="D343" s="9" t="s">
        <v>0</v>
      </c>
    </row>
    <row r="344" spans="1:4" ht="15" customHeight="1">
      <c r="A344" s="15">
        <v>2282</v>
      </c>
      <c r="B344" s="22">
        <f t="shared" si="10"/>
        <v>-0.19640543345522588</v>
      </c>
      <c r="C344" s="21">
        <f t="shared" si="11"/>
        <v>103.14974142776698</v>
      </c>
      <c r="D344" s="9" t="s">
        <v>0</v>
      </c>
    </row>
    <row r="345" spans="1:4" ht="15" customHeight="1">
      <c r="A345" s="15">
        <v>2283</v>
      </c>
      <c r="B345" s="22">
        <f t="shared" si="10"/>
        <v>-0.23635572919128833</v>
      </c>
      <c r="C345" s="21">
        <f t="shared" si="11"/>
        <v>102.93279891286352</v>
      </c>
      <c r="D345" s="9" t="s">
        <v>0</v>
      </c>
    </row>
    <row r="346" spans="1:4" ht="15" customHeight="1">
      <c r="A346" s="15">
        <v>2284</v>
      </c>
      <c r="B346" s="22">
        <f t="shared" si="10"/>
        <v>-0.27386674015434664</v>
      </c>
      <c r="C346" s="21">
        <f t="shared" si="11"/>
        <v>102.67702996938441</v>
      </c>
      <c r="D346" s="9" t="s">
        <v>0</v>
      </c>
    </row>
    <row r="347" spans="1:4" ht="15" customHeight="1">
      <c r="A347" s="15">
        <v>2285</v>
      </c>
      <c r="B347" s="22">
        <f t="shared" si="10"/>
        <v>-0.30856887955343382</v>
      </c>
      <c r="C347" s="21">
        <f t="shared" si="11"/>
        <v>102.38506543255482</v>
      </c>
      <c r="D347" s="9" t="s">
        <v>0</v>
      </c>
    </row>
    <row r="348" spans="1:4" ht="15" customHeight="1">
      <c r="A348" s="15">
        <v>2286</v>
      </c>
      <c r="B348" s="22">
        <f t="shared" si="10"/>
        <v>-0.34012133910318454</v>
      </c>
      <c r="C348" s="21">
        <f t="shared" si="11"/>
        <v>102.05989221027754</v>
      </c>
      <c r="D348" s="9" t="s">
        <v>0</v>
      </c>
    </row>
    <row r="349" spans="1:4" ht="15" customHeight="1">
      <c r="A349" s="15">
        <v>2287</v>
      </c>
      <c r="B349" s="22">
        <f t="shared" si="10"/>
        <v>-0.36821543370556498</v>
      </c>
      <c r="C349" s="21">
        <f t="shared" si="11"/>
        <v>101.70482275434846</v>
      </c>
      <c r="D349" s="9" t="s">
        <v>0</v>
      </c>
    </row>
    <row r="350" spans="1:4" ht="15" customHeight="1">
      <c r="A350" s="15">
        <v>2288</v>
      </c>
      <c r="B350" s="22">
        <f t="shared" si="10"/>
        <v>-0.39257761877225761</v>
      </c>
      <c r="C350" s="21">
        <f t="shared" si="11"/>
        <v>101.32346134286641</v>
      </c>
      <c r="D350" s="9" t="s">
        <v>0</v>
      </c>
    </row>
    <row r="351" spans="1:4" ht="15" customHeight="1">
      <c r="A351" s="15">
        <v>2289</v>
      </c>
      <c r="B351" s="22">
        <f t="shared" si="10"/>
        <v>-0.41297215072280125</v>
      </c>
      <c r="C351" s="21">
        <f t="shared" si="11"/>
        <v>100.91966751680394</v>
      </c>
      <c r="D351" s="9" t="s">
        <v>0</v>
      </c>
    </row>
    <row r="352" spans="1:4" ht="15" customHeight="1">
      <c r="A352" s="15">
        <v>2290</v>
      </c>
      <c r="B352" s="22">
        <f t="shared" si="10"/>
        <v>-0.42920336481114418</v>
      </c>
      <c r="C352" s="21">
        <f t="shared" si="11"/>
        <v>100.49751704142081</v>
      </c>
      <c r="D352" s="9" t="s">
        <v>0</v>
      </c>
    </row>
    <row r="353" spans="1:4" ht="15" customHeight="1">
      <c r="A353" s="15">
        <v>2291</v>
      </c>
      <c r="B353" s="22">
        <f t="shared" si="10"/>
        <v>-0.44111754830679217</v>
      </c>
      <c r="C353" s="21">
        <f t="shared" si="11"/>
        <v>100.06126078718165</v>
      </c>
      <c r="D353" s="9" t="s">
        <v>0</v>
      </c>
    </row>
    <row r="354" spans="1:4" ht="15" customHeight="1">
      <c r="A354" s="15">
        <v>2292</v>
      </c>
      <c r="B354" s="22">
        <f t="shared" si="10"/>
        <v>-0.44860439114048489</v>
      </c>
      <c r="C354" s="21">
        <f t="shared" si="11"/>
        <v>99.615281944807222</v>
      </c>
      <c r="D354" s="9" t="s">
        <v>0</v>
      </c>
    </row>
    <row r="355" spans="1:4" ht="15" customHeight="1">
      <c r="A355" s="15">
        <v>2293</v>
      </c>
      <c r="B355" s="22">
        <f t="shared" si="10"/>
        <v>-0.45159800037509967</v>
      </c>
      <c r="C355" s="21">
        <f t="shared" si="11"/>
        <v>99.164052004900682</v>
      </c>
      <c r="D355" s="9" t="s">
        <v>0</v>
      </c>
    </row>
    <row r="356" spans="1:4" ht="15" customHeight="1">
      <c r="A356" s="15">
        <v>2294</v>
      </c>
      <c r="B356" s="22">
        <f t="shared" si="10"/>
        <v>-0.45007746924903103</v>
      </c>
      <c r="C356" s="21">
        <f t="shared" si="11"/>
        <v>98.712085944057023</v>
      </c>
      <c r="D356" s="9" t="s">
        <v>0</v>
      </c>
    </row>
    <row r="357" spans="1:4" ht="15" customHeight="1">
      <c r="A357" s="15">
        <v>2295</v>
      </c>
      <c r="B357" s="22">
        <f t="shared" si="10"/>
        <v>-0.44406699599922206</v>
      </c>
      <c r="C357" s="21">
        <f t="shared" si="11"/>
        <v>98.26389706640262</v>
      </c>
      <c r="D357" s="9" t="s">
        <v>0</v>
      </c>
    </row>
    <row r="358" spans="1:4" ht="15" customHeight="1">
      <c r="A358" s="15">
        <v>2296</v>
      </c>
      <c r="B358" s="22">
        <f t="shared" si="10"/>
        <v>-0.43363555217774774</v>
      </c>
      <c r="C358" s="21">
        <f t="shared" si="11"/>
        <v>97.823951952058579</v>
      </c>
      <c r="D358" s="9" t="s">
        <v>0</v>
      </c>
    </row>
    <row r="359" spans="1:4" ht="15" customHeight="1">
      <c r="A359" s="15">
        <v>2297</v>
      </c>
      <c r="B359" s="22">
        <f t="shared" si="10"/>
        <v>-0.41889610467358551</v>
      </c>
      <c r="C359" s="21">
        <f t="shared" si="11"/>
        <v>97.396625962047125</v>
      </c>
      <c r="D359" s="9" t="s">
        <v>0</v>
      </c>
    </row>
    <row r="360" spans="1:4" ht="15" customHeight="1">
      <c r="A360" s="15">
        <v>2298</v>
      </c>
      <c r="B360" s="22">
        <f t="shared" si="10"/>
        <v>-0.40000440009789173</v>
      </c>
      <c r="C360" s="21">
        <f t="shared" si="11"/>
        <v>96.986159742711408</v>
      </c>
      <c r="D360" s="9" t="s">
        <v>0</v>
      </c>
    </row>
    <row r="361" spans="1:4" ht="15" customHeight="1">
      <c r="A361" s="15">
        <v>2299</v>
      </c>
      <c r="B361" s="22">
        <f t="shared" si="10"/>
        <v>-0.37715732454069695</v>
      </c>
      <c r="C361" s="21">
        <f t="shared" si="11"/>
        <v>96.596617161851341</v>
      </c>
      <c r="D361" s="9" t="s">
        <v>0</v>
      </c>
    </row>
    <row r="362" spans="1:4" ht="15" customHeight="1">
      <c r="A362" s="15">
        <v>2300</v>
      </c>
      <c r="B362" s="22">
        <f t="shared" si="10"/>
        <v>-0.35059085592296668</v>
      </c>
      <c r="C362" s="21">
        <f t="shared" si="11"/>
        <v>96.231845093630014</v>
      </c>
      <c r="D362" s="9">
        <v>2300</v>
      </c>
    </row>
    <row r="363" spans="1:4" ht="15" customHeight="1">
      <c r="A363" s="15">
        <v>2301</v>
      </c>
      <c r="B363" s="22">
        <f t="shared" si="10"/>
        <v>-0.32057763019915342</v>
      </c>
      <c r="C363" s="21">
        <f t="shared" si="11"/>
        <v>95.895435450005408</v>
      </c>
      <c r="D363" s="9" t="s">
        <v>0</v>
      </c>
    </row>
    <row r="364" spans="1:4" ht="15" customHeight="1">
      <c r="A364" s="15">
        <v>2302</v>
      </c>
      <c r="B364" s="22">
        <f t="shared" si="10"/>
        <v>-0.28742414647562953</v>
      </c>
      <c r="C364" s="21">
        <f t="shared" si="11"/>
        <v>95.590689833231707</v>
      </c>
      <c r="D364" s="9" t="s">
        <v>0</v>
      </c>
    </row>
    <row r="365" spans="1:4" ht="15" customHeight="1">
      <c r="A365" s="15">
        <v>2303</v>
      </c>
      <c r="B365" s="22">
        <f t="shared" si="10"/>
        <v>-0.25146763966972685</v>
      </c>
      <c r="C365" s="21">
        <f t="shared" si="11"/>
        <v>95.320587157054149</v>
      </c>
      <c r="D365" s="9" t="s">
        <v>0</v>
      </c>
    </row>
    <row r="366" spans="1:4" ht="15" customHeight="1">
      <c r="A366" s="15">
        <v>2304</v>
      </c>
      <c r="B366" s="22">
        <f t="shared" si="10"/>
        <v>-0.21307265259030572</v>
      </c>
      <c r="C366" s="21">
        <f t="shared" si="11"/>
        <v>95.087754553892253</v>
      </c>
      <c r="D366" s="9" t="s">
        <v>0</v>
      </c>
    </row>
    <row r="367" spans="1:4" ht="15" customHeight="1">
      <c r="A367" s="15">
        <v>2305</v>
      </c>
      <c r="B367" s="22">
        <f t="shared" si="10"/>
        <v>-0.17262734226162024</v>
      </c>
      <c r="C367" s="21">
        <f t="shared" si="11"/>
        <v>94.894441851873538</v>
      </c>
      <c r="D367" s="9" t="s">
        <v>0</v>
      </c>
    </row>
    <row r="368" spans="1:4" ht="15" customHeight="1">
      <c r="A368" s="15">
        <v>2306</v>
      </c>
      <c r="B368" s="22">
        <f t="shared" si="10"/>
        <v>-0.13053955789442995</v>
      </c>
      <c r="C368" s="21">
        <f t="shared" si="11"/>
        <v>94.742499869369013</v>
      </c>
      <c r="D368" s="9" t="s">
        <v>0</v>
      </c>
    </row>
    <row r="369" spans="1:4" ht="15" customHeight="1">
      <c r="A369" s="15">
        <v>2307</v>
      </c>
      <c r="B369" s="22">
        <f t="shared" si="10"/>
        <v>-8.7232730111750811E-2</v>
      </c>
      <c r="C369" s="21">
        <f t="shared" si="11"/>
        <v>94.633362736084678</v>
      </c>
      <c r="D369" s="9" t="s">
        <v>0</v>
      </c>
    </row>
    <row r="370" spans="1:4" ht="15" customHeight="1">
      <c r="A370" s="15">
        <v>2308</v>
      </c>
      <c r="B370" s="22">
        <f t="shared" si="10"/>
        <v>-4.314161284411E-2</v>
      </c>
      <c r="C370" s="21">
        <f t="shared" si="11"/>
        <v>94.568034409145511</v>
      </c>
      <c r="D370" s="9" t="s">
        <v>0</v>
      </c>
    </row>
    <row r="371" spans="1:4" ht="15" customHeight="1">
      <c r="A371" s="15">
        <v>2309</v>
      </c>
      <c r="B371" s="22">
        <f t="shared" si="10"/>
        <v>1.2920793045125833E-3</v>
      </c>
      <c r="C371" s="21">
        <f t="shared" si="11"/>
        <v>94.547079510396458</v>
      </c>
      <c r="D371" s="9" t="s">
        <v>0</v>
      </c>
    </row>
    <row r="372" spans="1:4" ht="15" customHeight="1">
      <c r="A372" s="15">
        <v>2310</v>
      </c>
      <c r="B372" s="22">
        <f t="shared" si="10"/>
        <v>4.5624094460478659E-2</v>
      </c>
      <c r="C372" s="21">
        <f t="shared" si="11"/>
        <v>94.570618567754536</v>
      </c>
      <c r="D372" s="9" t="s">
        <v>0</v>
      </c>
    </row>
    <row r="373" spans="1:4" ht="15" customHeight="1">
      <c r="A373" s="15">
        <v>2311</v>
      </c>
      <c r="B373" s="22">
        <f t="shared" si="10"/>
        <v>8.9412083375073337E-2</v>
      </c>
      <c r="C373" s="21">
        <f t="shared" si="11"/>
        <v>94.638327699317415</v>
      </c>
      <c r="D373" s="9" t="s">
        <v>0</v>
      </c>
    </row>
    <row r="374" spans="1:4" ht="15" customHeight="1">
      <c r="A374" s="15">
        <v>2312</v>
      </c>
      <c r="B374" s="22">
        <f t="shared" si="10"/>
        <v>0.13222001145481954</v>
      </c>
      <c r="C374" s="21">
        <f t="shared" si="11"/>
        <v>94.749442734504683</v>
      </c>
      <c r="D374" s="9" t="s">
        <v>0</v>
      </c>
    </row>
    <row r="375" spans="1:4" ht="15" customHeight="1">
      <c r="A375" s="15">
        <v>2313</v>
      </c>
      <c r="B375" s="22">
        <f t="shared" si="10"/>
        <v>0.17362249893928805</v>
      </c>
      <c r="C375" s="21">
        <f t="shared" si="11"/>
        <v>94.902767722227054</v>
      </c>
      <c r="D375" s="9" t="s">
        <v>0</v>
      </c>
    </row>
    <row r="376" spans="1:4" ht="15" customHeight="1">
      <c r="A376" s="15">
        <v>2314</v>
      </c>
      <c r="B376" s="22">
        <f t="shared" si="10"/>
        <v>0.21320904604373681</v>
      </c>
      <c r="C376" s="21">
        <f t="shared" si="11"/>
        <v>95.096687732383259</v>
      </c>
      <c r="D376" s="9" t="s">
        <v>0</v>
      </c>
    </row>
    <row r="377" spans="1:4" ht="15" customHeight="1">
      <c r="A377" s="15">
        <v>2315</v>
      </c>
      <c r="B377" s="22">
        <f t="shared" si="10"/>
        <v>0.25058810111738694</v>
      </c>
      <c r="C377" s="21">
        <f t="shared" si="11"/>
        <v>95.329185814314528</v>
      </c>
      <c r="D377" s="9" t="s">
        <v>0</v>
      </c>
    </row>
    <row r="378" spans="1:4" ht="15" customHeight="1">
      <c r="A378" s="15">
        <v>2316</v>
      </c>
      <c r="B378" s="22">
        <f t="shared" si="10"/>
        <v>0.28539093152042483</v>
      </c>
      <c r="C378" s="21">
        <f t="shared" si="11"/>
        <v>95.597863934618033</v>
      </c>
      <c r="D378" s="9" t="s">
        <v>0</v>
      </c>
    </row>
    <row r="379" spans="1:4" ht="15" customHeight="1">
      <c r="A379" s="15">
        <v>2317</v>
      </c>
      <c r="B379" s="22">
        <f t="shared" si="10"/>
        <v>0.3172752589728205</v>
      </c>
      <c r="C379" s="21">
        <f t="shared" si="11"/>
        <v>95.899967677355377</v>
      </c>
      <c r="D379" s="9" t="s">
        <v>0</v>
      </c>
    </row>
    <row r="380" spans="1:4" ht="15" customHeight="1">
      <c r="A380" s="15">
        <v>2318</v>
      </c>
      <c r="B380" s="22">
        <f t="shared" si="10"/>
        <v>0.34592862355292198</v>
      </c>
      <c r="C380" s="21">
        <f t="shared" si="11"/>
        <v>96.232414452563674</v>
      </c>
      <c r="D380" s="9" t="s">
        <v>0</v>
      </c>
    </row>
    <row r="381" spans="1:4" ht="15" customHeight="1">
      <c r="A381" s="15">
        <v>2319</v>
      </c>
      <c r="B381" s="22">
        <f t="shared" si="10"/>
        <v>0.37107144330851582</v>
      </c>
      <c r="C381" s="21">
        <f t="shared" si="11"/>
        <v>96.591824924461221</v>
      </c>
      <c r="D381" s="9" t="s">
        <v>0</v>
      </c>
    </row>
    <row r="382" spans="1:4" ht="15" customHeight="1">
      <c r="A382" s="15">
        <v>2320</v>
      </c>
      <c r="B382" s="22">
        <f t="shared" si="10"/>
        <v>0.39245973954456304</v>
      </c>
      <c r="C382" s="21">
        <f t="shared" si="11"/>
        <v>96.974557339180706</v>
      </c>
      <c r="D382" s="9" t="s">
        <v>0</v>
      </c>
    </row>
    <row r="383" spans="1:4" ht="15" customHeight="1">
      <c r="A383" s="15">
        <v>2321</v>
      </c>
      <c r="B383" s="22">
        <f t="shared" si="10"/>
        <v>0.40988750124911633</v>
      </c>
      <c r="C383" s="21">
        <f t="shared" si="11"/>
        <v>97.376744403550347</v>
      </c>
      <c r="D383" s="9" t="s">
        <v>0</v>
      </c>
    </row>
    <row r="384" spans="1:4" ht="15" customHeight="1">
      <c r="A384" s="15">
        <v>2322</v>
      </c>
      <c r="B384" s="22">
        <f t="shared" si="10"/>
        <v>0.42318866577645053</v>
      </c>
      <c r="C384" s="21">
        <f t="shared" si="11"/>
        <v>97.794332341678938</v>
      </c>
      <c r="D384" s="9" t="s">
        <v>0</v>
      </c>
    </row>
    <row r="385" spans="1:4" ht="15" customHeight="1">
      <c r="A385" s="15">
        <v>2323</v>
      </c>
      <c r="B385" s="22">
        <f t="shared" si="10"/>
        <v>0.43223869678047322</v>
      </c>
      <c r="C385" s="21">
        <f t="shared" si="11"/>
        <v>98.223121735103248</v>
      </c>
      <c r="D385" s="9" t="s">
        <v>0</v>
      </c>
    </row>
    <row r="386" spans="1:4" ht="15" customHeight="1">
      <c r="A386" s="15">
        <v>2324</v>
      </c>
      <c r="B386" s="22">
        <f t="shared" si="10"/>
        <v>0.43695574445211349</v>
      </c>
      <c r="C386" s="21">
        <f t="shared" si="11"/>
        <v>98.658809735239885</v>
      </c>
      <c r="D386" s="9" t="s">
        <v>0</v>
      </c>
    </row>
    <row r="387" spans="1:4" ht="15" customHeight="1">
      <c r="A387" s="15">
        <v>2325</v>
      </c>
      <c r="B387" s="22">
        <f t="shared" si="10"/>
        <v>0.43730137731215279</v>
      </c>
      <c r="C387" s="21">
        <f t="shared" si="11"/>
        <v>99.097033224007475</v>
      </c>
      <c r="D387" s="9" t="s">
        <v>0</v>
      </c>
    </row>
    <row r="388" spans="1:4" ht="15" customHeight="1">
      <c r="A388" s="15">
        <v>2326</v>
      </c>
      <c r="B388" s="22">
        <f t="shared" si="10"/>
        <v>0.43328087911037727</v>
      </c>
      <c r="C388" s="21">
        <f t="shared" si="11"/>
        <v>99.53341248986419</v>
      </c>
      <c r="D388" s="9" t="s">
        <v>0</v>
      </c>
    </row>
    <row r="389" spans="1:4" ht="15" customHeight="1">
      <c r="A389" s="15">
        <v>2327</v>
      </c>
      <c r="B389" s="22">
        <f t="shared" si="10"/>
        <v>0.42494310873639307</v>
      </c>
      <c r="C389" s="21">
        <f t="shared" si="11"/>
        <v>99.96359498222823</v>
      </c>
      <c r="D389" s="9" t="s">
        <v>0</v>
      </c>
    </row>
    <row r="390" spans="1:4" ht="15" customHeight="1">
      <c r="A390" s="15">
        <v>2328</v>
      </c>
      <c r="B390" s="22">
        <f t="shared" si="10"/>
        <v>0.4123799254142213</v>
      </c>
      <c r="C390" s="21">
        <f t="shared" si="11"/>
        <v>100.38329870733698</v>
      </c>
      <c r="D390" s="9" t="s">
        <v>0</v>
      </c>
    </row>
    <row r="391" spans="1:4" ht="15" customHeight="1">
      <c r="A391" s="15">
        <v>2329</v>
      </c>
      <c r="B391" s="22">
        <f t="shared" si="10"/>
        <v>0.39572518578569316</v>
      </c>
      <c r="C391" s="21">
        <f t="shared" si="11"/>
        <v>100.78835483305667</v>
      </c>
      <c r="D391" s="9" t="s">
        <v>0</v>
      </c>
    </row>
    <row r="392" spans="1:4" ht="15" customHeight="1">
      <c r="A392" s="15">
        <v>2330</v>
      </c>
      <c r="B392" s="22">
        <f t="shared" si="10"/>
        <v>0.37515332375124899</v>
      </c>
      <c r="C392" s="21">
        <f t="shared" si="11"/>
        <v>101.17474907890836</v>
      </c>
      <c r="D392" s="9" t="s">
        <v>0</v>
      </c>
    </row>
    <row r="393" spans="1:4" ht="15" customHeight="1">
      <c r="A393" s="15">
        <v>2331</v>
      </c>
      <c r="B393" s="22">
        <f t="shared" si="10"/>
        <v>0.35087752807897488</v>
      </c>
      <c r="C393" s="21">
        <f t="shared" si="11"/>
        <v>101.53866148055917</v>
      </c>
      <c r="D393" s="9" t="s">
        <v>0</v>
      </c>
    </row>
    <row r="394" spans="1:4" ht="15" customHeight="1">
      <c r="A394" s="15">
        <v>2332</v>
      </c>
      <c r="B394" s="22">
        <f t="shared" si="10"/>
        <v>0.32314753677592023</v>
      </c>
      <c r="C394" s="21">
        <f t="shared" si="11"/>
        <v>101.87650413506631</v>
      </c>
      <c r="D394" s="9" t="s">
        <v>0</v>
      </c>
    </row>
    <row r="395" spans="1:4" ht="15" customHeight="1">
      <c r="A395" s="15">
        <v>2333</v>
      </c>
      <c r="B395" s="22">
        <f t="shared" si="10"/>
        <v>0.29224707100832603</v>
      </c>
      <c r="C395" s="21">
        <f t="shared" si="11"/>
        <v>102.18495655411101</v>
      </c>
      <c r="D395" s="9" t="s">
        <v>0</v>
      </c>
    </row>
    <row r="396" spans="1:4" ht="15" customHeight="1">
      <c r="A396" s="15">
        <v>2334</v>
      </c>
      <c r="B396" s="22">
        <f t="shared" si="10"/>
        <v>0.25849093490469954</v>
      </c>
      <c r="C396" s="21">
        <f t="shared" si="11"/>
        <v>102.46099827708296</v>
      </c>
      <c r="D396" s="9" t="s">
        <v>0</v>
      </c>
    </row>
    <row r="397" spans="1:4" ht="15" customHeight="1">
      <c r="A397" s="15">
        <v>2335</v>
      </c>
      <c r="B397" s="22">
        <f t="shared" ref="B397:B460" si="12">(C398-C396)/2</f>
        <v>0.22222181086251425</v>
      </c>
      <c r="C397" s="21">
        <f t="shared" ref="C397:C460" si="13">99+EXP(1.5-A397*$B$7)*10*SIN(A397*PI()/$B$6)</f>
        <v>102.70193842392041</v>
      </c>
      <c r="D397" s="9" t="s">
        <v>0</v>
      </c>
    </row>
    <row r="398" spans="1:4" ht="15" customHeight="1">
      <c r="A398" s="15">
        <v>2336</v>
      </c>
      <c r="B398" s="22">
        <f t="shared" si="12"/>
        <v>0.18380678295850572</v>
      </c>
      <c r="C398" s="21">
        <f t="shared" si="13"/>
        <v>102.90544189880799</v>
      </c>
      <c r="D398" s="9" t="s">
        <v>0</v>
      </c>
    </row>
    <row r="399" spans="1:4" ht="15" customHeight="1">
      <c r="A399" s="15">
        <v>2337</v>
      </c>
      <c r="B399" s="22">
        <f t="shared" si="12"/>
        <v>0.14363362371015853</v>
      </c>
      <c r="C399" s="21">
        <f t="shared" si="13"/>
        <v>103.06955198983742</v>
      </c>
      <c r="D399" s="9" t="s">
        <v>0</v>
      </c>
    </row>
    <row r="400" spans="1:4" ht="15" customHeight="1">
      <c r="A400" s="15">
        <v>2338</v>
      </c>
      <c r="B400" s="22">
        <f t="shared" si="12"/>
        <v>0.10210688173065563</v>
      </c>
      <c r="C400" s="21">
        <f t="shared" si="13"/>
        <v>103.19270914622831</v>
      </c>
      <c r="D400" s="9" t="s">
        <v>0</v>
      </c>
    </row>
    <row r="401" spans="1:4" ht="15" customHeight="1">
      <c r="A401" s="15">
        <v>2339</v>
      </c>
      <c r="B401" s="22">
        <f t="shared" si="12"/>
        <v>5.964380973017569E-2</v>
      </c>
      <c r="C401" s="21">
        <f t="shared" si="13"/>
        <v>103.27376575329873</v>
      </c>
      <c r="D401" s="9" t="s">
        <v>0</v>
      </c>
    </row>
    <row r="402" spans="1:4" ht="15" customHeight="1">
      <c r="A402" s="15">
        <v>2340</v>
      </c>
      <c r="B402" s="22">
        <f t="shared" si="12"/>
        <v>1.6670173832103785E-2</v>
      </c>
      <c r="C402" s="21">
        <f t="shared" si="13"/>
        <v>103.31199676568866</v>
      </c>
      <c r="D402" s="9" t="s">
        <v>0</v>
      </c>
    </row>
    <row r="403" spans="1:4" ht="15" customHeight="1">
      <c r="A403" s="15">
        <v>2341</v>
      </c>
      <c r="B403" s="22">
        <f t="shared" si="12"/>
        <v>-2.6384013724552347E-2</v>
      </c>
      <c r="C403" s="21">
        <f t="shared" si="13"/>
        <v>103.30710610096294</v>
      </c>
      <c r="D403" s="9" t="s">
        <v>0</v>
      </c>
    </row>
    <row r="404" spans="1:4" ht="15" customHeight="1">
      <c r="A404" s="15">
        <v>2342</v>
      </c>
      <c r="B404" s="22">
        <f t="shared" si="12"/>
        <v>-6.9088795744306708E-2</v>
      </c>
      <c r="C404" s="21">
        <f t="shared" si="13"/>
        <v>103.25922873823956</v>
      </c>
      <c r="D404" s="9" t="s">
        <v>0</v>
      </c>
    </row>
    <row r="405" spans="1:4" ht="15" customHeight="1">
      <c r="A405" s="15">
        <v>2343</v>
      </c>
      <c r="B405" s="22">
        <f t="shared" si="12"/>
        <v>-0.1110185620909192</v>
      </c>
      <c r="C405" s="21">
        <f t="shared" si="13"/>
        <v>103.16892850947433</v>
      </c>
      <c r="D405" s="9" t="s">
        <v>0</v>
      </c>
    </row>
    <row r="406" spans="1:4" ht="15" customHeight="1">
      <c r="A406" s="15">
        <v>2344</v>
      </c>
      <c r="B406" s="22">
        <f t="shared" si="12"/>
        <v>-0.15175628973267408</v>
      </c>
      <c r="C406" s="21">
        <f t="shared" si="13"/>
        <v>103.03719161405772</v>
      </c>
      <c r="D406" s="9" t="s">
        <v>0</v>
      </c>
    </row>
    <row r="407" spans="1:4" ht="15" customHeight="1">
      <c r="A407" s="15">
        <v>2345</v>
      </c>
      <c r="B407" s="22">
        <f t="shared" si="12"/>
        <v>-0.19089768859343792</v>
      </c>
      <c r="C407" s="21">
        <f t="shared" si="13"/>
        <v>102.86541593000898</v>
      </c>
      <c r="D407" s="9" t="s">
        <v>0</v>
      </c>
    </row>
    <row r="408" spans="1:4" ht="15" customHeight="1">
      <c r="A408" s="15">
        <v>2346</v>
      </c>
      <c r="B408" s="22">
        <f t="shared" si="12"/>
        <v>-0.22805521201135548</v>
      </c>
      <c r="C408" s="21">
        <f t="shared" si="13"/>
        <v>102.65539623687084</v>
      </c>
      <c r="D408" s="9" t="s">
        <v>0</v>
      </c>
    </row>
    <row r="409" spans="1:4" ht="15" customHeight="1">
      <c r="A409" s="15">
        <v>2347</v>
      </c>
      <c r="B409" s="22">
        <f t="shared" si="12"/>
        <v>-0.26286189204071064</v>
      </c>
      <c r="C409" s="21">
        <f t="shared" si="13"/>
        <v>102.40930550598627</v>
      </c>
      <c r="D409" s="9" t="s">
        <v>0</v>
      </c>
    </row>
    <row r="410" spans="1:4" ht="15" customHeight="1">
      <c r="A410" s="15">
        <v>2348</v>
      </c>
      <c r="B410" s="22">
        <f t="shared" si="12"/>
        <v>-0.2949749616594346</v>
      </c>
      <c r="C410" s="21">
        <f t="shared" si="13"/>
        <v>102.12967245278942</v>
      </c>
      <c r="D410" s="9" t="s">
        <v>0</v>
      </c>
    </row>
    <row r="411" spans="1:4" ht="15" customHeight="1">
      <c r="A411" s="15">
        <v>2349</v>
      </c>
      <c r="B411" s="22">
        <f t="shared" si="12"/>
        <v>-0.32407922815006884</v>
      </c>
      <c r="C411" s="21">
        <f t="shared" si="13"/>
        <v>101.8193555826674</v>
      </c>
      <c r="D411" s="9" t="s">
        <v>0</v>
      </c>
    </row>
    <row r="412" spans="1:4" ht="15" customHeight="1">
      <c r="A412" s="15">
        <v>2350</v>
      </c>
      <c r="B412" s="22">
        <f t="shared" si="12"/>
        <v>-0.3498901644748571</v>
      </c>
      <c r="C412" s="21">
        <f t="shared" si="13"/>
        <v>101.48151399648928</v>
      </c>
      <c r="D412" s="9" t="s">
        <v>0</v>
      </c>
    </row>
    <row r="413" spans="1:4" ht="15" customHeight="1">
      <c r="A413" s="15">
        <v>2351</v>
      </c>
      <c r="B413" s="22">
        <f t="shared" si="12"/>
        <v>-0.37215668834839022</v>
      </c>
      <c r="C413" s="21">
        <f t="shared" si="13"/>
        <v>101.11957525371768</v>
      </c>
      <c r="D413" s="9" t="s">
        <v>0</v>
      </c>
    </row>
    <row r="414" spans="1:4" ht="15" customHeight="1">
      <c r="A414" s="15">
        <v>2352</v>
      </c>
      <c r="B414" s="22">
        <f t="shared" si="12"/>
        <v>-0.39066360188935789</v>
      </c>
      <c r="C414" s="21">
        <f t="shared" si="13"/>
        <v>100.7372006197925</v>
      </c>
      <c r="D414" s="9" t="s">
        <v>0</v>
      </c>
    </row>
    <row r="415" spans="1:4" ht="15" customHeight="1">
      <c r="A415" s="15">
        <v>2353</v>
      </c>
      <c r="B415" s="22">
        <f t="shared" si="12"/>
        <v>-0.40523366817595985</v>
      </c>
      <c r="C415" s="21">
        <f t="shared" si="13"/>
        <v>100.33824804993897</v>
      </c>
      <c r="D415" s="9" t="s">
        <v>0</v>
      </c>
    </row>
    <row r="416" spans="1:4" ht="15" customHeight="1">
      <c r="A416" s="15">
        <v>2354</v>
      </c>
      <c r="B416" s="22">
        <f t="shared" si="12"/>
        <v>-0.41572930469917679</v>
      </c>
      <c r="C416" s="21">
        <f t="shared" si="13"/>
        <v>99.926733283440583</v>
      </c>
      <c r="D416" s="9" t="s">
        <v>0</v>
      </c>
    </row>
    <row r="417" spans="1:4" ht="15" customHeight="1">
      <c r="A417" s="15">
        <v>2355</v>
      </c>
      <c r="B417" s="22">
        <f t="shared" si="12"/>
        <v>-0.42205387757555712</v>
      </c>
      <c r="C417" s="21">
        <f t="shared" si="13"/>
        <v>99.506789440540615</v>
      </c>
      <c r="D417" s="9" t="s">
        <v>0</v>
      </c>
    </row>
    <row r="418" spans="1:4" ht="15" customHeight="1">
      <c r="A418" s="15">
        <v>2356</v>
      </c>
      <c r="B418" s="22">
        <f t="shared" si="12"/>
        <v>-0.42415258439769588</v>
      </c>
      <c r="C418" s="21">
        <f t="shared" si="13"/>
        <v>99.082625528289469</v>
      </c>
      <c r="D418" s="9" t="s">
        <v>0</v>
      </c>
    </row>
    <row r="419" spans="1:4" ht="15" customHeight="1">
      <c r="A419" s="15">
        <v>2357</v>
      </c>
      <c r="B419" s="22">
        <f t="shared" si="12"/>
        <v>-0.4220129177290417</v>
      </c>
      <c r="C419" s="21">
        <f t="shared" si="13"/>
        <v>98.658484271745223</v>
      </c>
      <c r="D419" s="9" t="s">
        <v>0</v>
      </c>
    </row>
    <row r="420" spans="1:4" ht="15" customHeight="1">
      <c r="A420" s="15">
        <v>2358</v>
      </c>
      <c r="B420" s="22">
        <f t="shared" si="12"/>
        <v>-0.41566470545709677</v>
      </c>
      <c r="C420" s="21">
        <f t="shared" si="13"/>
        <v>98.238599692831386</v>
      </c>
      <c r="D420" s="9" t="s">
        <v>0</v>
      </c>
    </row>
    <row r="421" spans="1:4" ht="15" customHeight="1">
      <c r="A421" s="15">
        <v>2359</v>
      </c>
      <c r="B421" s="22">
        <f t="shared" si="12"/>
        <v>-0.40517972844449446</v>
      </c>
      <c r="C421" s="21">
        <f t="shared" si="13"/>
        <v>97.82715486083103</v>
      </c>
      <c r="D421" s="9" t="s">
        <v>0</v>
      </c>
    </row>
    <row r="422" spans="1:4" ht="15" customHeight="1">
      <c r="A422" s="15">
        <v>2360</v>
      </c>
      <c r="B422" s="22">
        <f t="shared" si="12"/>
        <v>-0.39067092014141025</v>
      </c>
      <c r="C422" s="21">
        <f t="shared" si="13"/>
        <v>97.428240235942397</v>
      </c>
      <c r="D422" s="9" t="s">
        <v>0</v>
      </c>
    </row>
    <row r="423" spans="1:4" ht="15" customHeight="1">
      <c r="A423" s="15">
        <v>2361</v>
      </c>
      <c r="B423" s="22">
        <f t="shared" si="12"/>
        <v>-0.37229115698443138</v>
      </c>
      <c r="C423" s="21">
        <f t="shared" si="13"/>
        <v>97.045813020548209</v>
      </c>
      <c r="D423" s="9" t="s">
        <v>0</v>
      </c>
    </row>
    <row r="424" spans="1:4" ht="15" customHeight="1">
      <c r="A424" s="15">
        <v>2362</v>
      </c>
      <c r="B424" s="22">
        <f t="shared" si="12"/>
        <v>-0.35023165247309862</v>
      </c>
      <c r="C424" s="21">
        <f t="shared" si="13"/>
        <v>96.683657921973534</v>
      </c>
      <c r="D424" s="9" t="s">
        <v>0</v>
      </c>
    </row>
    <row r="425" spans="1:4" ht="15" customHeight="1">
      <c r="A425" s="15">
        <v>2363</v>
      </c>
      <c r="B425" s="22">
        <f t="shared" si="12"/>
        <v>-0.32471997174896927</v>
      </c>
      <c r="C425" s="21">
        <f t="shared" si="13"/>
        <v>96.345349715602012</v>
      </c>
      <c r="D425" s="9" t="s">
        <v>0</v>
      </c>
    </row>
    <row r="426" spans="1:4" ht="15" customHeight="1">
      <c r="A426" s="15">
        <v>2364</v>
      </c>
      <c r="B426" s="22">
        <f t="shared" si="12"/>
        <v>-0.29601768725478195</v>
      </c>
      <c r="C426" s="21">
        <f t="shared" si="13"/>
        <v>96.034217978475596</v>
      </c>
      <c r="D426" s="9" t="s">
        <v>0</v>
      </c>
    </row>
    <row r="427" spans="1:4" ht="15" customHeight="1">
      <c r="A427" s="15">
        <v>2365</v>
      </c>
      <c r="B427" s="22">
        <f t="shared" si="12"/>
        <v>-0.26441769959338757</v>
      </c>
      <c r="C427" s="21">
        <f t="shared" si="13"/>
        <v>95.753314341092448</v>
      </c>
      <c r="D427" s="9" t="s">
        <v>0</v>
      </c>
    </row>
    <row r="428" spans="1:4" ht="15" customHeight="1">
      <c r="A428" s="15">
        <v>2366</v>
      </c>
      <c r="B428" s="22">
        <f t="shared" si="12"/>
        <v>-0.23024125100025117</v>
      </c>
      <c r="C428" s="21">
        <f t="shared" si="13"/>
        <v>95.50538257928882</v>
      </c>
      <c r="D428" s="9" t="s">
        <v>0</v>
      </c>
    </row>
    <row r="429" spans="1:4" ht="15" customHeight="1">
      <c r="A429" s="15">
        <v>2367</v>
      </c>
      <c r="B429" s="22">
        <f t="shared" si="12"/>
        <v>-0.19383466185807663</v>
      </c>
      <c r="C429" s="21">
        <f t="shared" si="13"/>
        <v>95.292831839091946</v>
      </c>
      <c r="D429" s="9" t="s">
        <v>0</v>
      </c>
    </row>
    <row r="430" spans="1:4" ht="15" customHeight="1">
      <c r="A430" s="15">
        <v>2368</v>
      </c>
      <c r="B430" s="22">
        <f t="shared" si="12"/>
        <v>-0.15556582338430047</v>
      </c>
      <c r="C430" s="21">
        <f t="shared" si="13"/>
        <v>95.117713255572667</v>
      </c>
      <c r="D430" s="9" t="s">
        <v>0</v>
      </c>
    </row>
    <row r="431" spans="1:4" ht="15" customHeight="1">
      <c r="A431" s="15">
        <v>2369</v>
      </c>
      <c r="B431" s="22">
        <f t="shared" si="12"/>
        <v>-0.11582048199178985</v>
      </c>
      <c r="C431" s="21">
        <f t="shared" si="13"/>
        <v>94.981700192323345</v>
      </c>
      <c r="D431" s="9" t="s">
        <v>0</v>
      </c>
    </row>
    <row r="432" spans="1:4" ht="15" customHeight="1">
      <c r="A432" s="15">
        <v>2370</v>
      </c>
      <c r="B432" s="22">
        <f t="shared" si="12"/>
        <v>-7.4998352830291992E-2</v>
      </c>
      <c r="C432" s="21">
        <f t="shared" si="13"/>
        <v>94.886072291589088</v>
      </c>
      <c r="D432" s="9" t="s">
        <v>0</v>
      </c>
    </row>
    <row r="433" spans="1:4" ht="15" customHeight="1">
      <c r="A433" s="15">
        <v>2371</v>
      </c>
      <c r="B433" s="22">
        <f t="shared" si="12"/>
        <v>-3.3509101647702266E-2</v>
      </c>
      <c r="C433" s="21">
        <f t="shared" si="13"/>
        <v>94.831703486662761</v>
      </c>
      <c r="D433" s="9" t="s">
        <v>0</v>
      </c>
    </row>
    <row r="434" spans="1:4" ht="15" customHeight="1">
      <c r="A434" s="15">
        <v>2372</v>
      </c>
      <c r="B434" s="22">
        <f t="shared" si="12"/>
        <v>8.2317646538498934E-3</v>
      </c>
      <c r="C434" s="21">
        <f t="shared" si="13"/>
        <v>94.819054088293683</v>
      </c>
      <c r="D434" s="9" t="s">
        <v>0</v>
      </c>
    </row>
    <row r="435" spans="1:4" ht="15" customHeight="1">
      <c r="A435" s="15">
        <v>2373</v>
      </c>
      <c r="B435" s="22">
        <f t="shared" si="12"/>
        <v>4.9807057561956469E-2</v>
      </c>
      <c r="C435" s="21">
        <f t="shared" si="13"/>
        <v>94.848167015970461</v>
      </c>
      <c r="D435" s="9" t="s">
        <v>0</v>
      </c>
    </row>
    <row r="436" spans="1:4" ht="15" customHeight="1">
      <c r="A436" s="15">
        <v>2374</v>
      </c>
      <c r="B436" s="22">
        <f t="shared" si="12"/>
        <v>9.0802074973915126E-2</v>
      </c>
      <c r="C436" s="21">
        <f t="shared" si="13"/>
        <v>94.918668203417596</v>
      </c>
      <c r="D436" s="9" t="s">
        <v>0</v>
      </c>
    </row>
    <row r="437" spans="1:4" ht="15" customHeight="1">
      <c r="A437" s="15">
        <v>2375</v>
      </c>
      <c r="B437" s="22">
        <f t="shared" si="12"/>
        <v>0.13080873606800481</v>
      </c>
      <c r="C437" s="21">
        <f t="shared" si="13"/>
        <v>95.029771165918291</v>
      </c>
      <c r="D437" s="9" t="s">
        <v>0</v>
      </c>
    </row>
    <row r="438" spans="1:4" ht="15" customHeight="1">
      <c r="A438" s="15">
        <v>2376</v>
      </c>
      <c r="B438" s="22">
        <f t="shared" si="12"/>
        <v>0.169429641815114</v>
      </c>
      <c r="C438" s="21">
        <f t="shared" si="13"/>
        <v>95.180285675553606</v>
      </c>
      <c r="D438" s="9" t="s">
        <v>0</v>
      </c>
    </row>
    <row r="439" spans="1:4" ht="15" customHeight="1">
      <c r="A439" s="15">
        <v>2377</v>
      </c>
      <c r="B439" s="22">
        <f t="shared" si="12"/>
        <v>0.20628202074454549</v>
      </c>
      <c r="C439" s="21">
        <f t="shared" si="13"/>
        <v>95.368630449548519</v>
      </c>
      <c r="D439" s="9" t="s">
        <v>0</v>
      </c>
    </row>
    <row r="440" spans="1:4" ht="15" customHeight="1">
      <c r="A440" s="15">
        <v>2378</v>
      </c>
      <c r="B440" s="22">
        <f t="shared" si="12"/>
        <v>0.24100152080398374</v>
      </c>
      <c r="C440" s="21">
        <f t="shared" si="13"/>
        <v>95.592849717042697</v>
      </c>
      <c r="D440" s="9" t="s">
        <v>0</v>
      </c>
    </row>
    <row r="441" spans="1:4" ht="15" customHeight="1">
      <c r="A441" s="15">
        <v>2379</v>
      </c>
      <c r="B441" s="22">
        <f t="shared" si="12"/>
        <v>0.27324580976791424</v>
      </c>
      <c r="C441" s="21">
        <f t="shared" si="13"/>
        <v>95.850633491156486</v>
      </c>
      <c r="D441" s="9" t="s">
        <v>0</v>
      </c>
    </row>
    <row r="442" spans="1:4" ht="15" customHeight="1">
      <c r="A442" s="15">
        <v>2380</v>
      </c>
      <c r="B442" s="22">
        <f t="shared" si="12"/>
        <v>0.30269794863579591</v>
      </c>
      <c r="C442" s="21">
        <f t="shared" si="13"/>
        <v>96.139341336578525</v>
      </c>
      <c r="D442" s="9" t="s">
        <v>0</v>
      </c>
    </row>
    <row r="443" spans="1:4" ht="15" customHeight="1">
      <c r="A443" s="15">
        <v>2381</v>
      </c>
      <c r="B443" s="22">
        <f t="shared" si="12"/>
        <v>0.32906950479760866</v>
      </c>
      <c r="C443" s="21">
        <f t="shared" si="13"/>
        <v>96.456029388428078</v>
      </c>
      <c r="D443" s="9" t="s">
        <v>0</v>
      </c>
    </row>
    <row r="444" spans="1:4" ht="15" customHeight="1">
      <c r="A444" s="15">
        <v>2382</v>
      </c>
      <c r="B444" s="22">
        <f t="shared" si="12"/>
        <v>0.35210337440859973</v>
      </c>
      <c r="C444" s="21">
        <f t="shared" si="13"/>
        <v>96.797480346173742</v>
      </c>
      <c r="D444" s="9" t="s">
        <v>0</v>
      </c>
    </row>
    <row r="445" spans="1:4" ht="15" customHeight="1">
      <c r="A445" s="15">
        <v>2383</v>
      </c>
      <c r="B445" s="22">
        <f t="shared" si="12"/>
        <v>0.37157628638087203</v>
      </c>
      <c r="C445" s="21">
        <f t="shared" si="13"/>
        <v>97.160236137245278</v>
      </c>
      <c r="D445" s="9" t="s">
        <v>0</v>
      </c>
    </row>
    <row r="446" spans="1:4" ht="15" customHeight="1">
      <c r="A446" s="15">
        <v>2384</v>
      </c>
      <c r="B446" s="22">
        <f t="shared" si="12"/>
        <v>0.38730096362917266</v>
      </c>
      <c r="C446" s="21">
        <f t="shared" si="13"/>
        <v>97.540632918935486</v>
      </c>
      <c r="D446" s="9" t="s">
        <v>0</v>
      </c>
    </row>
    <row r="447" spans="1:4" ht="15" customHeight="1">
      <c r="A447" s="15">
        <v>2385</v>
      </c>
      <c r="B447" s="22">
        <f t="shared" si="12"/>
        <v>0.39912792068243874</v>
      </c>
      <c r="C447" s="21">
        <f t="shared" si="13"/>
        <v>97.934838064503623</v>
      </c>
      <c r="D447" s="9" t="s">
        <v>0</v>
      </c>
    </row>
    <row r="448" spans="1:4" ht="15" customHeight="1">
      <c r="A448" s="15">
        <v>2386</v>
      </c>
      <c r="B448" s="22">
        <f t="shared" si="12"/>
        <v>0.40694688044246163</v>
      </c>
      <c r="C448" s="21">
        <f t="shared" si="13"/>
        <v>98.338888760300364</v>
      </c>
      <c r="D448" s="9" t="s">
        <v>0</v>
      </c>
    </row>
    <row r="449" spans="1:4" ht="15" customHeight="1">
      <c r="A449" s="15">
        <v>2387</v>
      </c>
      <c r="B449" s="22">
        <f t="shared" si="12"/>
        <v>0.4106877967058935</v>
      </c>
      <c r="C449" s="21">
        <f t="shared" si="13"/>
        <v>98.748731825388546</v>
      </c>
      <c r="D449" s="9" t="s">
        <v>0</v>
      </c>
    </row>
    <row r="450" spans="1:4" ht="15" customHeight="1">
      <c r="A450" s="15">
        <v>2388</v>
      </c>
      <c r="B450" s="22">
        <f t="shared" si="12"/>
        <v>0.41032147303268118</v>
      </c>
      <c r="C450" s="21">
        <f t="shared" si="13"/>
        <v>99.160264353712151</v>
      </c>
      <c r="D450" s="9" t="s">
        <v>0</v>
      </c>
    </row>
    <row r="451" spans="1:4" ht="15" customHeight="1">
      <c r="A451" s="15">
        <v>2389</v>
      </c>
      <c r="B451" s="22">
        <f t="shared" si="12"/>
        <v>0.40585977258633221</v>
      </c>
      <c r="C451" s="21">
        <f t="shared" si="13"/>
        <v>99.569374771453909</v>
      </c>
      <c r="D451" s="9" t="s">
        <v>0</v>
      </c>
    </row>
    <row r="452" spans="1:4" ht="15" customHeight="1">
      <c r="A452" s="15">
        <v>2390</v>
      </c>
      <c r="B452" s="22">
        <f t="shared" si="12"/>
        <v>0.39735541767063154</v>
      </c>
      <c r="C452" s="21">
        <f t="shared" si="13"/>
        <v>99.971983898884815</v>
      </c>
      <c r="D452" s="9" t="s">
        <v>0</v>
      </c>
    </row>
    <row r="453" spans="1:4" ht="15" customHeight="1">
      <c r="A453" s="15">
        <v>2391</v>
      </c>
      <c r="B453" s="22">
        <f t="shared" si="12"/>
        <v>0.38490138178355693</v>
      </c>
      <c r="C453" s="21">
        <f t="shared" si="13"/>
        <v>100.36408560679517</v>
      </c>
      <c r="D453" s="9" t="s">
        <v>0</v>
      </c>
    </row>
    <row r="454" spans="1:4" ht="15" customHeight="1">
      <c r="A454" s="15">
        <v>2392</v>
      </c>
      <c r="B454" s="22">
        <f t="shared" si="12"/>
        <v>0.36862988106992844</v>
      </c>
      <c r="C454" s="21">
        <f t="shared" si="13"/>
        <v>100.74178666245193</v>
      </c>
      <c r="D454" s="9" t="s">
        <v>0</v>
      </c>
    </row>
    <row r="455" spans="1:4" ht="15" customHeight="1">
      <c r="A455" s="15">
        <v>2393</v>
      </c>
      <c r="B455" s="22">
        <f t="shared" si="12"/>
        <v>0.34871097604295187</v>
      </c>
      <c r="C455" s="21">
        <f t="shared" si="13"/>
        <v>101.10134536893503</v>
      </c>
      <c r="D455" s="9" t="s">
        <v>0</v>
      </c>
    </row>
    <row r="456" spans="1:4" ht="15" customHeight="1">
      <c r="A456" s="15">
        <v>2394</v>
      </c>
      <c r="B456" s="22">
        <f t="shared" si="12"/>
        <v>0.32535079831152558</v>
      </c>
      <c r="C456" s="21">
        <f t="shared" si="13"/>
        <v>101.43920861453783</v>
      </c>
      <c r="D456" s="9" t="s">
        <v>0</v>
      </c>
    </row>
    <row r="457" spans="1:4" ht="15" customHeight="1">
      <c r="A457" s="15">
        <v>2395</v>
      </c>
      <c r="B457" s="22">
        <f t="shared" si="12"/>
        <v>0.29878942076351223</v>
      </c>
      <c r="C457" s="21">
        <f t="shared" si="13"/>
        <v>101.75204696555808</v>
      </c>
      <c r="D457" s="9" t="s">
        <v>0</v>
      </c>
    </row>
    <row r="458" spans="1:4" ht="15" customHeight="1">
      <c r="A458" s="15">
        <v>2396</v>
      </c>
      <c r="B458" s="22">
        <f t="shared" si="12"/>
        <v>0.26929839317956805</v>
      </c>
      <c r="C458" s="21">
        <f t="shared" si="13"/>
        <v>102.03678745606486</v>
      </c>
      <c r="D458" s="9" t="s">
        <v>0</v>
      </c>
    </row>
    <row r="459" spans="1:4" ht="15" customHeight="1">
      <c r="A459" s="15">
        <v>2397</v>
      </c>
      <c r="B459" s="22">
        <f t="shared" si="12"/>
        <v>0.23717796854803197</v>
      </c>
      <c r="C459" s="21">
        <f t="shared" si="13"/>
        <v>102.29064375191722</v>
      </c>
      <c r="D459" s="9" t="s">
        <v>0</v>
      </c>
    </row>
    <row r="460" spans="1:4" ht="15" customHeight="1">
      <c r="A460" s="15">
        <v>2398</v>
      </c>
      <c r="B460" s="22">
        <f t="shared" si="12"/>
        <v>0.20275404838503874</v>
      </c>
      <c r="C460" s="21">
        <f t="shared" si="13"/>
        <v>102.51114339316092</v>
      </c>
      <c r="D460" s="9" t="s">
        <v>0</v>
      </c>
    </row>
    <row r="461" spans="1:4" ht="15" customHeight="1">
      <c r="A461" s="15">
        <v>2399</v>
      </c>
      <c r="B461" s="22">
        <f t="shared" ref="B461:B524" si="14">(C462-C460)/2</f>
        <v>0.16637487811792084</v>
      </c>
      <c r="C461" s="21">
        <f t="shared" ref="C461:C524" si="15">99+EXP(1.5-A461*$B$7)*10*SIN(A461*PI()/$B$6)</f>
        <v>102.69615184868729</v>
      </c>
      <c r="D461" s="9" t="s">
        <v>0</v>
      </c>
    </row>
    <row r="462" spans="1:4" ht="15" customHeight="1">
      <c r="A462" s="15">
        <v>2400</v>
      </c>
      <c r="B462" s="22">
        <f t="shared" si="14"/>
        <v>0.12840752601886862</v>
      </c>
      <c r="C462" s="21">
        <f t="shared" si="15"/>
        <v>102.84389314939676</v>
      </c>
      <c r="D462" s="9">
        <v>2400</v>
      </c>
    </row>
    <row r="463" spans="1:4" ht="15" customHeight="1">
      <c r="A463" s="15">
        <v>2401</v>
      </c>
      <c r="B463" s="22">
        <f t="shared" si="14"/>
        <v>8.9234181270839485E-2</v>
      </c>
      <c r="C463" s="21">
        <f t="shared" si="15"/>
        <v>102.95296690072503</v>
      </c>
      <c r="D463" s="9" t="s">
        <v>0</v>
      </c>
    </row>
    <row r="464" spans="1:4" ht="15" customHeight="1">
      <c r="A464" s="15">
        <v>2402</v>
      </c>
      <c r="B464" s="22">
        <f t="shared" si="14"/>
        <v>4.9248308483278436E-2</v>
      </c>
      <c r="C464" s="21">
        <f t="shared" si="15"/>
        <v>103.02236151193844</v>
      </c>
      <c r="D464" s="9" t="s">
        <v>0</v>
      </c>
    </row>
    <row r="465" spans="1:4" ht="15" customHeight="1">
      <c r="A465" s="15">
        <v>2403</v>
      </c>
      <c r="B465" s="22">
        <f t="shared" si="14"/>
        <v>8.8506973315674031E-3</v>
      </c>
      <c r="C465" s="21">
        <f t="shared" si="15"/>
        <v>103.05146351769159</v>
      </c>
      <c r="D465" s="9" t="s">
        <v>0</v>
      </c>
    </row>
    <row r="466" spans="1:4" ht="15" customHeight="1">
      <c r="A466" s="15">
        <v>2404</v>
      </c>
      <c r="B466" s="22">
        <f t="shared" si="14"/>
        <v>-3.1554553034126798E-2</v>
      </c>
      <c r="C466" s="21">
        <f t="shared" si="15"/>
        <v>103.04006290660158</v>
      </c>
      <c r="D466" s="9" t="s">
        <v>0</v>
      </c>
    </row>
    <row r="467" spans="1:4" ht="15" customHeight="1">
      <c r="A467" s="15">
        <v>2405</v>
      </c>
      <c r="B467" s="22">
        <f t="shared" si="14"/>
        <v>-7.1564074594427041E-2</v>
      </c>
      <c r="C467" s="21">
        <f t="shared" si="15"/>
        <v>102.98835441162333</v>
      </c>
      <c r="D467" s="9" t="s">
        <v>0</v>
      </c>
    </row>
    <row r="468" spans="1:4" ht="15" customHeight="1">
      <c r="A468" s="15">
        <v>2406</v>
      </c>
      <c r="B468" s="22">
        <f t="shared" si="14"/>
        <v>-0.11077925569455971</v>
      </c>
      <c r="C468" s="21">
        <f t="shared" si="15"/>
        <v>102.89693475741272</v>
      </c>
      <c r="D468" s="9" t="s">
        <v>0</v>
      </c>
    </row>
    <row r="469" spans="1:4" ht="15" customHeight="1">
      <c r="A469" s="15">
        <v>2407</v>
      </c>
      <c r="B469" s="22">
        <f t="shared" si="14"/>
        <v>-0.14881021075431988</v>
      </c>
      <c r="C469" s="21">
        <f t="shared" si="15"/>
        <v>102.76679590023421</v>
      </c>
      <c r="D469" s="9" t="s">
        <v>0</v>
      </c>
    </row>
    <row r="470" spans="1:4" ht="15" customHeight="1">
      <c r="A470" s="15">
        <v>2408</v>
      </c>
      <c r="B470" s="22">
        <f t="shared" si="14"/>
        <v>-0.18527965493724707</v>
      </c>
      <c r="C470" s="21">
        <f t="shared" si="15"/>
        <v>102.59931433590408</v>
      </c>
      <c r="D470" s="9" t="s">
        <v>0</v>
      </c>
    </row>
    <row r="471" spans="1:4" ht="15" customHeight="1">
      <c r="A471" s="15">
        <v>2409</v>
      </c>
      <c r="B471" s="22">
        <f t="shared" si="14"/>
        <v>-0.21982664528852069</v>
      </c>
      <c r="C471" s="21">
        <f t="shared" si="15"/>
        <v>102.39623659035972</v>
      </c>
      <c r="D471" s="9" t="s">
        <v>0</v>
      </c>
    </row>
    <row r="472" spans="1:4" ht="15" customHeight="1">
      <c r="A472" s="15">
        <v>2410</v>
      </c>
      <c r="B472" s="22">
        <f t="shared" si="14"/>
        <v>-0.25211015126272684</v>
      </c>
      <c r="C472" s="21">
        <f t="shared" si="15"/>
        <v>102.15966104532704</v>
      </c>
      <c r="D472" s="9" t="s">
        <v>0</v>
      </c>
    </row>
    <row r="473" spans="1:4" ht="15" customHeight="1">
      <c r="A473" s="15">
        <v>2411</v>
      </c>
      <c r="B473" s="22">
        <f t="shared" si="14"/>
        <v>-0.28181241933818058</v>
      </c>
      <c r="C473" s="21">
        <f t="shared" si="15"/>
        <v>101.89201628783427</v>
      </c>
      <c r="D473" s="9" t="s">
        <v>0</v>
      </c>
    </row>
    <row r="474" spans="1:4" ht="15" customHeight="1">
      <c r="A474" s="15">
        <v>2412</v>
      </c>
      <c r="B474" s="22">
        <f t="shared" si="14"/>
        <v>-0.30864209854141222</v>
      </c>
      <c r="C474" s="21">
        <f t="shared" si="15"/>
        <v>101.59603620665068</v>
      </c>
      <c r="D474" s="9" t="s">
        <v>0</v>
      </c>
    </row>
    <row r="475" spans="1:4" ht="15" customHeight="1">
      <c r="A475" s="15">
        <v>2413</v>
      </c>
      <c r="B475" s="22">
        <f t="shared" si="14"/>
        <v>-0.33233709615959839</v>
      </c>
      <c r="C475" s="21">
        <f t="shared" si="15"/>
        <v>101.27473209075144</v>
      </c>
      <c r="D475" s="9" t="s">
        <v>0</v>
      </c>
    </row>
    <row r="476" spans="1:4" ht="15" customHeight="1">
      <c r="A476" s="15">
        <v>2414</v>
      </c>
      <c r="B476" s="22">
        <f t="shared" si="14"/>
        <v>-0.35266713566991115</v>
      </c>
      <c r="C476" s="21">
        <f t="shared" si="15"/>
        <v>100.93136201433148</v>
      </c>
      <c r="D476" s="9" t="s">
        <v>0</v>
      </c>
    </row>
    <row r="477" spans="1:4" ht="15" customHeight="1">
      <c r="A477" s="15">
        <v>2415</v>
      </c>
      <c r="B477" s="22">
        <f t="shared" si="14"/>
        <v>-0.36943599194823662</v>
      </c>
      <c r="C477" s="21">
        <f t="shared" si="15"/>
        <v>100.56939781941162</v>
      </c>
      <c r="D477" s="9" t="s">
        <v>0</v>
      </c>
    </row>
    <row r="478" spans="1:4" ht="15" customHeight="1">
      <c r="A478" s="15">
        <v>2416</v>
      </c>
      <c r="B478" s="22">
        <f t="shared" si="14"/>
        <v>-0.38248338208768473</v>
      </c>
      <c r="C478" s="21">
        <f t="shared" si="15"/>
        <v>100.19249003043501</v>
      </c>
      <c r="D478" s="9" t="s">
        <v>0</v>
      </c>
    </row>
    <row r="479" spans="1:4" ht="15" customHeight="1">
      <c r="A479" s="15">
        <v>2417</v>
      </c>
      <c r="B479" s="22">
        <f t="shared" si="14"/>
        <v>-0.3916864936388933</v>
      </c>
      <c r="C479" s="21">
        <f t="shared" si="15"/>
        <v>99.80443105523625</v>
      </c>
      <c r="D479" s="9" t="s">
        <v>0</v>
      </c>
    </row>
    <row r="480" spans="1:4" ht="15" customHeight="1">
      <c r="A480" s="15">
        <v>2418</v>
      </c>
      <c r="B480" s="22">
        <f t="shared" si="14"/>
        <v>-0.39696113574159142</v>
      </c>
      <c r="C480" s="21">
        <f t="shared" si="15"/>
        <v>99.409117043157224</v>
      </c>
      <c r="D480" s="9" t="s">
        <v>0</v>
      </c>
    </row>
    <row r="481" spans="1:4" ht="15" customHeight="1">
      <c r="A481" s="15">
        <v>2419</v>
      </c>
      <c r="B481" s="22">
        <f t="shared" si="14"/>
        <v>-0.39826250240940908</v>
      </c>
      <c r="C481" s="21">
        <f t="shared" si="15"/>
        <v>99.010508783753068</v>
      </c>
      <c r="D481" s="9" t="s">
        <v>0</v>
      </c>
    </row>
    <row r="482" spans="1:4" ht="15" customHeight="1">
      <c r="A482" s="15">
        <v>2420</v>
      </c>
      <c r="B482" s="22">
        <f t="shared" si="14"/>
        <v>-0.39558554112277022</v>
      </c>
      <c r="C482" s="21">
        <f t="shared" si="15"/>
        <v>98.612592038338406</v>
      </c>
      <c r="D482" s="9" t="s">
        <v>0</v>
      </c>
    </row>
    <row r="483" spans="1:4" ht="15" customHeight="1">
      <c r="A483" s="15">
        <v>2421</v>
      </c>
      <c r="B483" s="22">
        <f t="shared" si="14"/>
        <v>-0.38896492383879178</v>
      </c>
      <c r="C483" s="21">
        <f t="shared" si="15"/>
        <v>98.219337701507527</v>
      </c>
      <c r="D483" s="9" t="s">
        <v>0</v>
      </c>
    </row>
    <row r="484" spans="1:4" ht="15" customHeight="1">
      <c r="A484" s="15">
        <v>2422</v>
      </c>
      <c r="B484" s="22">
        <f t="shared" si="14"/>
        <v>-0.37847462150294575</v>
      </c>
      <c r="C484" s="21">
        <f t="shared" si="15"/>
        <v>97.834662190660822</v>
      </c>
      <c r="D484" s="9" t="s">
        <v>0</v>
      </c>
    </row>
    <row r="485" spans="1:4" ht="15" customHeight="1">
      <c r="A485" s="15">
        <v>2423</v>
      </c>
      <c r="B485" s="22">
        <f t="shared" si="14"/>
        <v>-0.3642270871008364</v>
      </c>
      <c r="C485" s="21">
        <f t="shared" si="15"/>
        <v>97.462388458501636</v>
      </c>
      <c r="D485" s="9" t="s">
        <v>0</v>
      </c>
    </row>
    <row r="486" spans="1:4" ht="15" customHeight="1">
      <c r="A486" s="15">
        <v>2424</v>
      </c>
      <c r="B486" s="22">
        <f t="shared" si="14"/>
        <v>-0.34637205618922451</v>
      </c>
      <c r="C486" s="21">
        <f t="shared" si="15"/>
        <v>97.106208016459149</v>
      </c>
      <c r="D486" s="9" t="s">
        <v>0</v>
      </c>
    </row>
    <row r="487" spans="1:4" ht="15" customHeight="1">
      <c r="A487" s="15">
        <v>2425</v>
      </c>
      <c r="B487" s="22">
        <f t="shared" si="14"/>
        <v>-0.32509497764257134</v>
      </c>
      <c r="C487" s="21">
        <f t="shared" si="15"/>
        <v>96.769644346123187</v>
      </c>
      <c r="D487" s="9" t="s">
        <v>0</v>
      </c>
    </row>
    <row r="488" spans="1:4" ht="15" customHeight="1">
      <c r="A488" s="15">
        <v>2426</v>
      </c>
      <c r="B488" s="22">
        <f t="shared" si="14"/>
        <v>-0.3006150910204255</v>
      </c>
      <c r="C488" s="21">
        <f t="shared" si="15"/>
        <v>96.456018061174007</v>
      </c>
      <c r="D488" s="9" t="s">
        <v>0</v>
      </c>
    </row>
    <row r="489" spans="1:4" ht="15" customHeight="1">
      <c r="A489" s="15">
        <v>2427</v>
      </c>
      <c r="B489" s="22">
        <f t="shared" si="14"/>
        <v>-0.27318317045577345</v>
      </c>
      <c r="C489" s="21">
        <f t="shared" si="15"/>
        <v>96.168414164082336</v>
      </c>
      <c r="D489" s="9" t="s">
        <v>0</v>
      </c>
    </row>
    <row r="490" spans="1:4" ht="15" customHeight="1">
      <c r="A490" s="15">
        <v>2428</v>
      </c>
      <c r="B490" s="22">
        <f t="shared" si="14"/>
        <v>-0.2430789582496331</v>
      </c>
      <c r="C490" s="21">
        <f t="shared" si="15"/>
        <v>95.90965172026246</v>
      </c>
      <c r="D490" s="9" t="s">
        <v>0</v>
      </c>
    </row>
    <row r="491" spans="1:4" ht="15" customHeight="1">
      <c r="A491" s="15">
        <v>2429</v>
      </c>
      <c r="B491" s="22">
        <f t="shared" si="14"/>
        <v>-0.21060831441451455</v>
      </c>
      <c r="C491" s="21">
        <f t="shared" si="15"/>
        <v>95.682256247583069</v>
      </c>
      <c r="D491" s="9" t="s">
        <v>0</v>
      </c>
    </row>
    <row r="492" spans="1:4" ht="15" customHeight="1">
      <c r="A492" s="15">
        <v>2430</v>
      </c>
      <c r="B492" s="22">
        <f t="shared" si="14"/>
        <v>-0.17610011118834024</v>
      </c>
      <c r="C492" s="21">
        <f t="shared" si="15"/>
        <v>95.488435091433431</v>
      </c>
      <c r="D492" s="9" t="s">
        <v>0</v>
      </c>
    </row>
    <row r="493" spans="1:4" ht="15" customHeight="1">
      <c r="A493" s="15">
        <v>2431</v>
      </c>
      <c r="B493" s="22">
        <f t="shared" si="14"/>
        <v>-0.13990290402865924</v>
      </c>
      <c r="C493" s="21">
        <f t="shared" si="15"/>
        <v>95.330056025206389</v>
      </c>
      <c r="D493" s="9" t="s">
        <v>0</v>
      </c>
    </row>
    <row r="494" spans="1:4" ht="15" customHeight="1">
      <c r="A494" s="15">
        <v>2432</v>
      </c>
      <c r="B494" s="22">
        <f t="shared" si="14"/>
        <v>-0.10238141276761326</v>
      </c>
      <c r="C494" s="21">
        <f t="shared" si="15"/>
        <v>95.208629283376112</v>
      </c>
      <c r="D494" s="9" t="s">
        <v>0</v>
      </c>
    </row>
    <row r="495" spans="1:4" ht="15" customHeight="1">
      <c r="A495" s="15">
        <v>2433</v>
      </c>
      <c r="B495" s="22">
        <f t="shared" si="14"/>
        <v>-6.3912848433382408E-2</v>
      </c>
      <c r="C495" s="21">
        <f t="shared" si="15"/>
        <v>95.125293199671162</v>
      </c>
      <c r="D495" s="9" t="s">
        <v>0</v>
      </c>
    </row>
    <row r="496" spans="1:4" ht="15" customHeight="1">
      <c r="A496" s="15">
        <v>2434</v>
      </c>
      <c r="B496" s="22">
        <f t="shared" si="14"/>
        <v>-2.4883122715060324E-2</v>
      </c>
      <c r="C496" s="21">
        <f t="shared" si="15"/>
        <v>95.080803586509347</v>
      </c>
      <c r="D496" s="9" t="s">
        <v>0</v>
      </c>
    </row>
    <row r="497" spans="1:4" ht="15" customHeight="1">
      <c r="A497" s="15">
        <v>2435</v>
      </c>
      <c r="B497" s="22">
        <f t="shared" si="14"/>
        <v>1.4317021854765244E-2</v>
      </c>
      <c r="C497" s="21">
        <f t="shared" si="15"/>
        <v>95.075526954241042</v>
      </c>
      <c r="D497" s="9" t="s">
        <v>0</v>
      </c>
    </row>
    <row r="498" spans="1:4" ht="15" customHeight="1">
      <c r="A498" s="15">
        <v>2436</v>
      </c>
      <c r="B498" s="22">
        <f t="shared" si="14"/>
        <v>5.3295922210431002E-2</v>
      </c>
      <c r="C498" s="21">
        <f t="shared" si="15"/>
        <v>95.109437630218878</v>
      </c>
      <c r="D498" s="9" t="s">
        <v>0</v>
      </c>
    </row>
    <row r="499" spans="1:4" ht="15" customHeight="1">
      <c r="A499" s="15">
        <v>2437</v>
      </c>
      <c r="B499" s="22">
        <f t="shared" si="14"/>
        <v>9.1664906440193761E-2</v>
      </c>
      <c r="C499" s="21">
        <f t="shared" si="15"/>
        <v>95.182118798661904</v>
      </c>
      <c r="D499" s="9" t="s">
        <v>0</v>
      </c>
    </row>
    <row r="500" spans="1:4" ht="15" customHeight="1">
      <c r="A500" s="15">
        <v>2438</v>
      </c>
      <c r="B500" s="22">
        <f t="shared" si="14"/>
        <v>0.12904216779795519</v>
      </c>
      <c r="C500" s="21">
        <f t="shared" si="15"/>
        <v>95.292767443099265</v>
      </c>
      <c r="D500" s="9" t="s">
        <v>0</v>
      </c>
    </row>
    <row r="501" spans="1:4" ht="15" customHeight="1">
      <c r="A501" s="15">
        <v>2439</v>
      </c>
      <c r="B501" s="22">
        <f t="shared" si="14"/>
        <v>0.16505656244176947</v>
      </c>
      <c r="C501" s="21">
        <f t="shared" si="15"/>
        <v>95.440203134257814</v>
      </c>
      <c r="D501" s="9" t="s">
        <v>0</v>
      </c>
    </row>
    <row r="502" spans="1:4" ht="15" customHeight="1">
      <c r="A502" s="15">
        <v>2440</v>
      </c>
      <c r="B502" s="22">
        <f t="shared" si="14"/>
        <v>0.19935129314028188</v>
      </c>
      <c r="C502" s="21">
        <f t="shared" si="15"/>
        <v>95.622880567982804</v>
      </c>
      <c r="D502" s="9" t="s">
        <v>0</v>
      </c>
    </row>
    <row r="503" spans="1:4" ht="15" customHeight="1">
      <c r="A503" s="15">
        <v>2441</v>
      </c>
      <c r="B503" s="22">
        <f t="shared" si="14"/>
        <v>0.23158744240149787</v>
      </c>
      <c r="C503" s="21">
        <f t="shared" si="15"/>
        <v>95.838905720538378</v>
      </c>
      <c r="D503" s="9" t="s">
        <v>0</v>
      </c>
    </row>
    <row r="504" spans="1:4" ht="15" customHeight="1">
      <c r="A504" s="15">
        <v>2442</v>
      </c>
      <c r="B504" s="22">
        <f t="shared" si="14"/>
        <v>0.26144732005423776</v>
      </c>
      <c r="C504" s="21">
        <f t="shared" si="15"/>
        <v>96.0860554527858</v>
      </c>
      <c r="D504" s="9" t="s">
        <v>0</v>
      </c>
    </row>
    <row r="505" spans="1:4" ht="15" customHeight="1">
      <c r="A505" s="15">
        <v>2443</v>
      </c>
      <c r="B505" s="22">
        <f t="shared" si="14"/>
        <v>0.28863759223607843</v>
      </c>
      <c r="C505" s="21">
        <f t="shared" si="15"/>
        <v>96.361800360646853</v>
      </c>
      <c r="D505" s="9" t="s">
        <v>0</v>
      </c>
    </row>
    <row r="506" spans="1:4" ht="15" customHeight="1">
      <c r="A506" s="15">
        <v>2444</v>
      </c>
      <c r="B506" s="22">
        <f t="shared" si="14"/>
        <v>0.31289216098796402</v>
      </c>
      <c r="C506" s="21">
        <f t="shared" si="15"/>
        <v>96.663330637257957</v>
      </c>
      <c r="D506" s="9" t="s">
        <v>0</v>
      </c>
    </row>
    <row r="507" spans="1:4" ht="15" customHeight="1">
      <c r="A507" s="15">
        <v>2445</v>
      </c>
      <c r="B507" s="22">
        <f t="shared" si="14"/>
        <v>0.33397476620792332</v>
      </c>
      <c r="C507" s="21">
        <f t="shared" si="15"/>
        <v>96.987584682622781</v>
      </c>
      <c r="D507" s="9" t="s">
        <v>0</v>
      </c>
    </row>
    <row r="508" spans="1:4" ht="15" customHeight="1">
      <c r="A508" s="15">
        <v>2446</v>
      </c>
      <c r="B508" s="22">
        <f t="shared" si="14"/>
        <v>0.35168128454453296</v>
      </c>
      <c r="C508" s="21">
        <f t="shared" si="15"/>
        <v>97.331280169673803</v>
      </c>
      <c r="D508" s="9" t="s">
        <v>0</v>
      </c>
    </row>
    <row r="509" spans="1:4" ht="15" customHeight="1">
      <c r="A509" s="15">
        <v>2447</v>
      </c>
      <c r="B509" s="22">
        <f t="shared" si="14"/>
        <v>0.3658417028861578</v>
      </c>
      <c r="C509" s="21">
        <f t="shared" si="15"/>
        <v>97.690947251711847</v>
      </c>
      <c r="D509" s="9" t="s">
        <v>0</v>
      </c>
    </row>
    <row r="510" spans="1:4" ht="15" customHeight="1">
      <c r="A510" s="15">
        <v>2448</v>
      </c>
      <c r="B510" s="22">
        <f t="shared" si="14"/>
        <v>0.37632174739511726</v>
      </c>
      <c r="C510" s="21">
        <f t="shared" si="15"/>
        <v>98.062963575446119</v>
      </c>
      <c r="D510" s="9" t="s">
        <v>0</v>
      </c>
    </row>
    <row r="511" spans="1:4" ht="15" customHeight="1">
      <c r="A511" s="15">
        <v>2449</v>
      </c>
      <c r="B511" s="22">
        <f t="shared" si="14"/>
        <v>0.3830241525141389</v>
      </c>
      <c r="C511" s="21">
        <f t="shared" si="15"/>
        <v>98.443590746502082</v>
      </c>
      <c r="D511" s="9" t="s">
        <v>0</v>
      </c>
    </row>
    <row r="512" spans="1:4" ht="15" customHeight="1">
      <c r="A512" s="15">
        <v>2450</v>
      </c>
      <c r="B512" s="22">
        <f t="shared" si="14"/>
        <v>0.3858895579944317</v>
      </c>
      <c r="C512" s="21">
        <f t="shared" si="15"/>
        <v>98.829011880474397</v>
      </c>
      <c r="D512" s="9" t="s">
        <v>0</v>
      </c>
    </row>
    <row r="513" spans="1:4" ht="15" customHeight="1">
      <c r="A513" s="15">
        <v>2451</v>
      </c>
      <c r="B513" s="22">
        <f t="shared" si="14"/>
        <v>0.38489702573499329</v>
      </c>
      <c r="C513" s="21">
        <f t="shared" si="15"/>
        <v>99.215369862490945</v>
      </c>
      <c r="D513" s="9" t="s">
        <v>0</v>
      </c>
    </row>
    <row r="514" spans="1:4" ht="15" customHeight="1">
      <c r="A514" s="15">
        <v>2452</v>
      </c>
      <c r="B514" s="22">
        <f t="shared" si="14"/>
        <v>0.38006417203459364</v>
      </c>
      <c r="C514" s="21">
        <f t="shared" si="15"/>
        <v>99.598805931944383</v>
      </c>
      <c r="D514" s="9" t="s">
        <v>0</v>
      </c>
    </row>
    <row r="515" spans="1:4" ht="15" customHeight="1">
      <c r="A515" s="15">
        <v>2453</v>
      </c>
      <c r="B515" s="22">
        <f t="shared" si="14"/>
        <v>0.3714469147010675</v>
      </c>
      <c r="C515" s="21">
        <f t="shared" si="15"/>
        <v>99.975498206560133</v>
      </c>
      <c r="D515" s="9" t="s">
        <v>0</v>
      </c>
    </row>
    <row r="516" spans="1:4" ht="15" customHeight="1">
      <c r="A516" s="15">
        <v>2454</v>
      </c>
      <c r="B516" s="22">
        <f t="shared" si="14"/>
        <v>0.35913883831543103</v>
      </c>
      <c r="C516" s="21">
        <f t="shared" si="15"/>
        <v>100.34169976134652</v>
      </c>
      <c r="D516" s="9" t="s">
        <v>0</v>
      </c>
    </row>
    <row r="517" spans="1:4" ht="15" customHeight="1">
      <c r="A517" s="15">
        <v>2455</v>
      </c>
      <c r="B517" s="22">
        <f t="shared" si="14"/>
        <v>0.34327018474898807</v>
      </c>
      <c r="C517" s="21">
        <f t="shared" si="15"/>
        <v>100.69377588319099</v>
      </c>
      <c r="D517" s="9" t="s">
        <v>0</v>
      </c>
    </row>
    <row r="518" spans="1:4" ht="15" customHeight="1">
      <c r="A518" s="15">
        <v>2456</v>
      </c>
      <c r="B518" s="22">
        <f t="shared" si="14"/>
        <v>0.3240064797583031</v>
      </c>
      <c r="C518" s="21">
        <f t="shared" si="15"/>
        <v>101.02824013084449</v>
      </c>
      <c r="D518" s="9" t="s">
        <v>0</v>
      </c>
    </row>
    <row r="519" spans="1:4" ht="15" customHeight="1">
      <c r="A519" s="15">
        <v>2457</v>
      </c>
      <c r="B519" s="22">
        <f t="shared" si="14"/>
        <v>0.30154681009729245</v>
      </c>
      <c r="C519" s="21">
        <f t="shared" si="15"/>
        <v>101.3417888427076</v>
      </c>
      <c r="D519" s="9" t="s">
        <v>0</v>
      </c>
    </row>
    <row r="520" spans="1:4" ht="15" customHeight="1">
      <c r="A520" s="15">
        <v>2458</v>
      </c>
      <c r="B520" s="22">
        <f t="shared" si="14"/>
        <v>0.27612176904241892</v>
      </c>
      <c r="C520" s="21">
        <f t="shared" si="15"/>
        <v>101.63133375103908</v>
      </c>
      <c r="D520" s="9" t="s">
        <v>0</v>
      </c>
    </row>
    <row r="521" spans="1:4" ht="15" customHeight="1">
      <c r="A521" s="15">
        <v>2459</v>
      </c>
      <c r="B521" s="22">
        <f t="shared" si="14"/>
        <v>0.24799109150350063</v>
      </c>
      <c r="C521" s="21">
        <f t="shared" si="15"/>
        <v>101.89403238079244</v>
      </c>
      <c r="D521" s="9" t="s">
        <v>0</v>
      </c>
    </row>
    <row r="522" spans="1:4" ht="15" customHeight="1">
      <c r="A522" s="15">
        <v>2460</v>
      </c>
      <c r="B522" s="22">
        <f t="shared" si="14"/>
        <v>0.21744100294774427</v>
      </c>
      <c r="C522" s="21">
        <f t="shared" si="15"/>
        <v>102.12731593404608</v>
      </c>
      <c r="D522" s="9" t="s">
        <v>0</v>
      </c>
    </row>
    <row r="523" spans="1:4" ht="15" customHeight="1">
      <c r="A523" s="15">
        <v>2461</v>
      </c>
      <c r="B523" s="22">
        <f t="shared" si="14"/>
        <v>0.18478130917365121</v>
      </c>
      <c r="C523" s="21">
        <f t="shared" si="15"/>
        <v>102.32891438668793</v>
      </c>
      <c r="D523" s="9" t="s">
        <v>0</v>
      </c>
    </row>
    <row r="524" spans="1:4" ht="15" customHeight="1">
      <c r="A524" s="15">
        <v>2462</v>
      </c>
      <c r="B524" s="22">
        <f t="shared" si="14"/>
        <v>0.15034225650479982</v>
      </c>
      <c r="C524" s="21">
        <f t="shared" si="15"/>
        <v>102.49687855239338</v>
      </c>
      <c r="D524" s="9" t="s">
        <v>0</v>
      </c>
    </row>
    <row r="525" spans="1:4" ht="15" customHeight="1">
      <c r="A525" s="15">
        <v>2463</v>
      </c>
      <c r="B525" s="22">
        <f t="shared" ref="B525:B588" si="16">(C526-C524)/2</f>
        <v>0.1144711942059331</v>
      </c>
      <c r="C525" s="21">
        <f t="shared" ref="C525:C588" si="17">99+EXP(1.5-A525*$B$7)*10*SIN(A525*PI()/$B$6)</f>
        <v>102.62959889969753</v>
      </c>
      <c r="D525" s="9" t="s">
        <v>0</v>
      </c>
    </row>
    <row r="526" spans="1:4" ht="15" customHeight="1">
      <c r="A526" s="15">
        <v>2464</v>
      </c>
      <c r="B526" s="22">
        <f t="shared" si="16"/>
        <v>7.7529072833876E-2</v>
      </c>
      <c r="C526" s="21">
        <f t="shared" si="17"/>
        <v>102.72582094080525</v>
      </c>
      <c r="D526" s="9" t="s">
        <v>0</v>
      </c>
    </row>
    <row r="527" spans="1:4" ht="15" customHeight="1">
      <c r="A527" s="15">
        <v>2465</v>
      </c>
      <c r="B527" s="22">
        <f t="shared" si="16"/>
        <v>3.9886813807534338E-2</v>
      </c>
      <c r="C527" s="21">
        <f t="shared" si="17"/>
        <v>102.78465704536528</v>
      </c>
      <c r="D527" s="9" t="s">
        <v>0</v>
      </c>
    </row>
    <row r="528" spans="1:4" ht="15" customHeight="1">
      <c r="A528" s="15">
        <v>2466</v>
      </c>
      <c r="B528" s="22">
        <f t="shared" si="16"/>
        <v>1.9215866958859351E-3</v>
      </c>
      <c r="C528" s="21">
        <f t="shared" si="17"/>
        <v>102.80559456842032</v>
      </c>
      <c r="D528" s="9" t="s">
        <v>0</v>
      </c>
    </row>
    <row r="529" spans="1:4" ht="15" customHeight="1">
      <c r="A529" s="15">
        <v>2467</v>
      </c>
      <c r="B529" s="22">
        <f t="shared" si="16"/>
        <v>-3.5986968429867261E-2</v>
      </c>
      <c r="C529" s="21">
        <f t="shared" si="17"/>
        <v>102.78850021875705</v>
      </c>
      <c r="D529" s="9" t="s">
        <v>0</v>
      </c>
    </row>
    <row r="530" spans="1:4" ht="15" customHeight="1">
      <c r="A530" s="15">
        <v>2468</v>
      </c>
      <c r="B530" s="22">
        <f t="shared" si="16"/>
        <v>-7.3460535758300693E-2</v>
      </c>
      <c r="C530" s="21">
        <f t="shared" si="17"/>
        <v>102.73362063156058</v>
      </c>
      <c r="D530" s="9" t="s">
        <v>0</v>
      </c>
    </row>
    <row r="531" spans="1:4" ht="15" customHeight="1">
      <c r="A531" s="15">
        <v>2469</v>
      </c>
      <c r="B531" s="22">
        <f t="shared" si="16"/>
        <v>-0.1101258976981967</v>
      </c>
      <c r="C531" s="21">
        <f t="shared" si="17"/>
        <v>102.64157914724045</v>
      </c>
      <c r="D531" s="9" t="s">
        <v>0</v>
      </c>
    </row>
    <row r="532" spans="1:4" ht="15" customHeight="1">
      <c r="A532" s="15">
        <v>2470</v>
      </c>
      <c r="B532" s="22">
        <f t="shared" si="16"/>
        <v>-0.14561865040478494</v>
      </c>
      <c r="C532" s="21">
        <f t="shared" si="17"/>
        <v>102.51336883616419</v>
      </c>
      <c r="D532" s="9" t="s">
        <v>0</v>
      </c>
    </row>
    <row r="533" spans="1:4" ht="15" customHeight="1">
      <c r="A533" s="15">
        <v>2471</v>
      </c>
      <c r="B533" s="22">
        <f t="shared" si="16"/>
        <v>-0.1795868238975018</v>
      </c>
      <c r="C533" s="21">
        <f t="shared" si="17"/>
        <v>102.35034184643088</v>
      </c>
      <c r="D533" s="9" t="s">
        <v>0</v>
      </c>
    </row>
    <row r="534" spans="1:4" ht="15" customHeight="1">
      <c r="A534" s="15">
        <v>2472</v>
      </c>
      <c r="B534" s="22">
        <f t="shared" si="16"/>
        <v>-0.21169437082143361</v>
      </c>
      <c r="C534" s="21">
        <f t="shared" si="17"/>
        <v>102.15419518836919</v>
      </c>
      <c r="D534" s="9" t="s">
        <v>0</v>
      </c>
    </row>
    <row r="535" spans="1:4" ht="15" customHeight="1">
      <c r="A535" s="15">
        <v>2473</v>
      </c>
      <c r="B535" s="22">
        <f t="shared" si="16"/>
        <v>-0.24162448928755254</v>
      </c>
      <c r="C535" s="21">
        <f t="shared" si="17"/>
        <v>101.92695310478801</v>
      </c>
      <c r="D535" s="9" t="s">
        <v>0</v>
      </c>
    </row>
    <row r="536" spans="1:4" ht="15" customHeight="1">
      <c r="A536" s="15">
        <v>2474</v>
      </c>
      <c r="B536" s="22">
        <f t="shared" si="16"/>
        <v>-0.26908274695282586</v>
      </c>
      <c r="C536" s="21">
        <f t="shared" si="17"/>
        <v>101.67094620979408</v>
      </c>
      <c r="D536" s="9" t="s">
        <v>0</v>
      </c>
    </row>
    <row r="537" spans="1:4" ht="15" customHeight="1">
      <c r="A537" s="15">
        <v>2475</v>
      </c>
      <c r="B537" s="22">
        <f t="shared" si="16"/>
        <v>-0.29379997555033555</v>
      </c>
      <c r="C537" s="21">
        <f t="shared" si="17"/>
        <v>101.38878761088236</v>
      </c>
      <c r="D537" s="9" t="s">
        <v>0</v>
      </c>
    </row>
    <row r="538" spans="1:4" ht="15" customHeight="1">
      <c r="A538" s="15">
        <v>2476</v>
      </c>
      <c r="B538" s="22">
        <f t="shared" si="16"/>
        <v>-0.31553490743234391</v>
      </c>
      <c r="C538" s="21">
        <f t="shared" si="17"/>
        <v>101.08334625869341</v>
      </c>
      <c r="D538" s="9" t="s">
        <v>0</v>
      </c>
    </row>
    <row r="539" spans="1:4" ht="15" customHeight="1">
      <c r="A539" s="15">
        <v>2477</v>
      </c>
      <c r="B539" s="22">
        <f t="shared" si="16"/>
        <v>-0.33407652832354984</v>
      </c>
      <c r="C539" s="21">
        <f t="shared" si="17"/>
        <v>100.75771779601767</v>
      </c>
      <c r="D539" s="9" t="s">
        <v>0</v>
      </c>
    </row>
    <row r="540" spans="1:4" ht="15" customHeight="1">
      <c r="A540" s="15">
        <v>2478</v>
      </c>
      <c r="B540" s="22">
        <f t="shared" si="16"/>
        <v>-0.34924612336267558</v>
      </c>
      <c r="C540" s="21">
        <f t="shared" si="17"/>
        <v>100.41519320204631</v>
      </c>
      <c r="D540" s="9" t="s">
        <v>0</v>
      </c>
    </row>
    <row r="541" spans="1:4" ht="15" customHeight="1">
      <c r="A541" s="15">
        <v>2479</v>
      </c>
      <c r="B541" s="22">
        <f t="shared" si="16"/>
        <v>-0.3608989966220193</v>
      </c>
      <c r="C541" s="21">
        <f t="shared" si="17"/>
        <v>100.05922554929232</v>
      </c>
      <c r="D541" s="9" t="s">
        <v>0</v>
      </c>
    </row>
    <row r="542" spans="1:4" ht="15" customHeight="1">
      <c r="A542" s="15">
        <v>2480</v>
      </c>
      <c r="B542" s="22">
        <f t="shared" si="16"/>
        <v>-0.36892584759103642</v>
      </c>
      <c r="C542" s="21">
        <f t="shared" si="17"/>
        <v>99.693395208802272</v>
      </c>
      <c r="D542" s="9" t="s">
        <v>0</v>
      </c>
    </row>
    <row r="543" spans="1:4" ht="15" customHeight="1">
      <c r="A543" s="15">
        <v>2481</v>
      </c>
      <c r="B543" s="22">
        <f t="shared" si="16"/>
        <v>-0.37325379156795435</v>
      </c>
      <c r="C543" s="21">
        <f t="shared" si="17"/>
        <v>99.321373854110249</v>
      </c>
      <c r="D543" s="9" t="s">
        <v>0</v>
      </c>
    </row>
    <row r="544" spans="1:4" ht="15" customHeight="1">
      <c r="A544" s="15">
        <v>2482</v>
      </c>
      <c r="B544" s="22">
        <f t="shared" si="16"/>
        <v>-0.37384701448676338</v>
      </c>
      <c r="C544" s="21">
        <f t="shared" si="17"/>
        <v>98.946887625666363</v>
      </c>
      <c r="D544" s="9" t="s">
        <v>0</v>
      </c>
    </row>
    <row r="545" spans="1:4" ht="15" customHeight="1">
      <c r="A545" s="15">
        <v>2483</v>
      </c>
      <c r="B545" s="22">
        <f t="shared" si="16"/>
        <v>-0.37070705636943302</v>
      </c>
      <c r="C545" s="21">
        <f t="shared" si="17"/>
        <v>98.573679825136722</v>
      </c>
      <c r="D545" s="9" t="s">
        <v>0</v>
      </c>
    </row>
    <row r="546" spans="1:4" ht="15" customHeight="1">
      <c r="A546" s="15">
        <v>2484</v>
      </c>
      <c r="B546" s="22">
        <f t="shared" si="16"/>
        <v>-0.36387272131914017</v>
      </c>
      <c r="C546" s="21">
        <f t="shared" si="17"/>
        <v>98.205473512927497</v>
      </c>
      <c r="D546" s="9" t="s">
        <v>0</v>
      </c>
    </row>
    <row r="547" spans="1:4" ht="15" customHeight="1">
      <c r="A547" s="15">
        <v>2485</v>
      </c>
      <c r="B547" s="22">
        <f t="shared" si="16"/>
        <v>-0.35341961569800162</v>
      </c>
      <c r="C547" s="21">
        <f t="shared" si="17"/>
        <v>97.845934382498442</v>
      </c>
      <c r="D547" s="9" t="s">
        <v>0</v>
      </c>
    </row>
    <row r="548" spans="1:4" ht="15" customHeight="1">
      <c r="A548" s="15">
        <v>2486</v>
      </c>
      <c r="B548" s="22">
        <f t="shared" si="16"/>
        <v>-0.33945931984133892</v>
      </c>
      <c r="C548" s="21">
        <f t="shared" si="17"/>
        <v>97.498634281531494</v>
      </c>
      <c r="D548" s="9" t="s">
        <v>0</v>
      </c>
    </row>
    <row r="549" spans="1:4" ht="15" customHeight="1">
      <c r="A549" s="15">
        <v>2487</v>
      </c>
      <c r="B549" s="22">
        <f t="shared" si="16"/>
        <v>-0.32213820231073242</v>
      </c>
      <c r="C549" s="21">
        <f t="shared" si="17"/>
        <v>97.167015742815764</v>
      </c>
      <c r="D549" s="9" t="s">
        <v>0</v>
      </c>
    </row>
    <row r="550" spans="1:4" ht="15" customHeight="1">
      <c r="A550" s="15">
        <v>2488</v>
      </c>
      <c r="B550" s="22">
        <f t="shared" si="16"/>
        <v>-0.30163588923668527</v>
      </c>
      <c r="C550" s="21">
        <f t="shared" si="17"/>
        <v>96.854357876910029</v>
      </c>
      <c r="D550" s="9" t="s">
        <v>0</v>
      </c>
    </row>
    <row r="551" spans="1:4" ht="15" customHeight="1">
      <c r="A551" s="15">
        <v>2489</v>
      </c>
      <c r="B551" s="22">
        <f t="shared" si="16"/>
        <v>-0.27816340471908774</v>
      </c>
      <c r="C551" s="21">
        <f t="shared" si="17"/>
        <v>96.563743964342393</v>
      </c>
      <c r="D551" s="9" t="s">
        <v>0</v>
      </c>
    </row>
    <row r="552" spans="1:4" ht="15" customHeight="1">
      <c r="A552" s="15">
        <v>2490</v>
      </c>
      <c r="B552" s="22">
        <f t="shared" si="16"/>
        <v>-0.25196100150759548</v>
      </c>
      <c r="C552" s="21">
        <f t="shared" si="17"/>
        <v>96.298031067471854</v>
      </c>
      <c r="D552" s="9" t="s">
        <v>0</v>
      </c>
    </row>
    <row r="553" spans="1:4" ht="15" customHeight="1">
      <c r="A553" s="15">
        <v>2491</v>
      </c>
      <c r="B553" s="22">
        <f t="shared" si="16"/>
        <v>-0.22329570423639922</v>
      </c>
      <c r="C553" s="21">
        <f t="shared" si="17"/>
        <v>96.059821961327202</v>
      </c>
      <c r="D553" s="9" t="s">
        <v>0</v>
      </c>
    </row>
    <row r="554" spans="1:4" ht="15" customHeight="1">
      <c r="A554" s="15">
        <v>2492</v>
      </c>
      <c r="B554" s="22">
        <f t="shared" si="16"/>
        <v>-0.19245859031145329</v>
      </c>
      <c r="C554" s="21">
        <f t="shared" si="17"/>
        <v>95.851439658999055</v>
      </c>
      <c r="D554" s="9" t="s">
        <v>0</v>
      </c>
    </row>
    <row r="555" spans="1:4" ht="15" customHeight="1">
      <c r="A555" s="15">
        <v>2493</v>
      </c>
      <c r="B555" s="22">
        <f t="shared" si="16"/>
        <v>-0.15976183612040984</v>
      </c>
      <c r="C555" s="21">
        <f t="shared" si="17"/>
        <v>95.674904780704296</v>
      </c>
      <c r="D555" s="9" t="s">
        <v>0</v>
      </c>
    </row>
    <row r="556" spans="1:4" ht="15" customHeight="1">
      <c r="A556" s="15">
        <v>2494</v>
      </c>
      <c r="B556" s="22">
        <f t="shared" si="16"/>
        <v>-0.12553555851899034</v>
      </c>
      <c r="C556" s="21">
        <f t="shared" si="17"/>
        <v>95.531915986758236</v>
      </c>
      <c r="D556" s="9" t="s">
        <v>0</v>
      </c>
    </row>
    <row r="557" spans="1:4" ht="15" customHeight="1">
      <c r="A557" s="15">
        <v>2495</v>
      </c>
      <c r="B557" s="22">
        <f t="shared" si="16"/>
        <v>-9.0124483534353317E-2</v>
      </c>
      <c r="C557" s="21">
        <f t="shared" si="17"/>
        <v>95.423833663666315</v>
      </c>
      <c r="D557" s="9" t="s">
        <v>0</v>
      </c>
    </row>
    <row r="558" spans="1:4" ht="15" customHeight="1">
      <c r="A558" s="15">
        <v>2496</v>
      </c>
      <c r="B558" s="22">
        <f t="shared" si="16"/>
        <v>-5.3884475886015082E-2</v>
      </c>
      <c r="C558" s="21">
        <f t="shared" si="17"/>
        <v>95.351667019689529</v>
      </c>
      <c r="D558" s="9" t="s">
        <v>0</v>
      </c>
    </row>
    <row r="559" spans="1:4" ht="15" customHeight="1">
      <c r="A559" s="15">
        <v>2497</v>
      </c>
      <c r="B559" s="22">
        <f t="shared" si="16"/>
        <v>-1.7178964246170381E-2</v>
      </c>
      <c r="C559" s="21">
        <f t="shared" si="17"/>
        <v>95.316064711894285</v>
      </c>
      <c r="D559" s="9" t="s">
        <v>0</v>
      </c>
    </row>
    <row r="560" spans="1:4" ht="15" customHeight="1">
      <c r="A560" s="15">
        <v>2498</v>
      </c>
      <c r="B560" s="22">
        <f t="shared" si="16"/>
        <v>1.9624701865701866E-2</v>
      </c>
      <c r="C560" s="21">
        <f t="shared" si="17"/>
        <v>95.317309091197188</v>
      </c>
      <c r="D560" s="9" t="s">
        <v>0</v>
      </c>
    </row>
    <row r="561" spans="1:4" ht="15" customHeight="1">
      <c r="A561" s="15">
        <v>2499</v>
      </c>
      <c r="B561" s="22">
        <f t="shared" si="16"/>
        <v>5.6158927050077523E-2</v>
      </c>
      <c r="C561" s="21">
        <f t="shared" si="17"/>
        <v>95.355314115625688</v>
      </c>
      <c r="D561" s="9" t="s">
        <v>0</v>
      </c>
    </row>
    <row r="562" spans="1:4" ht="15" customHeight="1">
      <c r="A562" s="15">
        <v>2500</v>
      </c>
      <c r="B562" s="22">
        <f t="shared" si="16"/>
        <v>9.2059540106603777E-2</v>
      </c>
      <c r="C562" s="21">
        <f t="shared" si="17"/>
        <v>95.429626945297343</v>
      </c>
      <c r="D562" s="9">
        <v>2500</v>
      </c>
    </row>
    <row r="563" spans="1:4" ht="15" customHeight="1">
      <c r="A563" s="15">
        <v>2501</v>
      </c>
      <c r="B563" s="22">
        <f t="shared" si="16"/>
        <v>0.12696942259769628</v>
      </c>
      <c r="C563" s="21">
        <f t="shared" si="17"/>
        <v>95.539433195838896</v>
      </c>
      <c r="D563" s="9" t="s">
        <v>0</v>
      </c>
    </row>
    <row r="564" spans="1:4" ht="15" customHeight="1">
      <c r="A564" s="15">
        <v>2502</v>
      </c>
      <c r="B564" s="22">
        <f t="shared" si="16"/>
        <v>0.16054205975685676</v>
      </c>
      <c r="C564" s="21">
        <f t="shared" si="17"/>
        <v>95.683565790492736</v>
      </c>
      <c r="D564" s="9" t="s">
        <v>0</v>
      </c>
    </row>
    <row r="565" spans="1:4" ht="15" customHeight="1">
      <c r="A565" s="15">
        <v>2503</v>
      </c>
      <c r="B565" s="22">
        <f t="shared" si="16"/>
        <v>0.19244497844903918</v>
      </c>
      <c r="C565" s="21">
        <f t="shared" si="17"/>
        <v>95.86051731535261</v>
      </c>
      <c r="D565" s="9" t="s">
        <v>0</v>
      </c>
    </row>
    <row r="566" spans="1:4" ht="15" customHeight="1">
      <c r="A566" s="15">
        <v>2504</v>
      </c>
      <c r="B566" s="22">
        <f t="shared" si="16"/>
        <v>0.22236303808924873</v>
      </c>
      <c r="C566" s="21">
        <f t="shared" si="17"/>
        <v>96.068455747390814</v>
      </c>
      <c r="D566" s="9" t="s">
        <v>0</v>
      </c>
    </row>
    <row r="567" spans="1:4" ht="15" customHeight="1">
      <c r="A567" s="15">
        <v>2505</v>
      </c>
      <c r="B567" s="22">
        <f t="shared" si="16"/>
        <v>0.25000154196000324</v>
      </c>
      <c r="C567" s="21">
        <f t="shared" si="17"/>
        <v>96.305243391531107</v>
      </c>
      <c r="D567" s="9" t="s">
        <v>0</v>
      </c>
    </row>
    <row r="568" spans="1:4" ht="15" customHeight="1">
      <c r="A568" s="15">
        <v>2506</v>
      </c>
      <c r="B568" s="22">
        <f t="shared" si="16"/>
        <v>0.27508913822783398</v>
      </c>
      <c r="C568" s="21">
        <f t="shared" si="17"/>
        <v>96.568458831310821</v>
      </c>
      <c r="D568" s="9" t="s">
        <v>0</v>
      </c>
    </row>
    <row r="569" spans="1:4" ht="15" customHeight="1">
      <c r="A569" s="15">
        <v>2507</v>
      </c>
      <c r="B569" s="22">
        <f t="shared" si="16"/>
        <v>0.29738048211985557</v>
      </c>
      <c r="C569" s="21">
        <f t="shared" si="17"/>
        <v>96.855421667986775</v>
      </c>
      <c r="D569" s="9" t="s">
        <v>0</v>
      </c>
    </row>
    <row r="570" spans="1:4" ht="15" customHeight="1">
      <c r="A570" s="15">
        <v>2508</v>
      </c>
      <c r="B570" s="22">
        <f t="shared" si="16"/>
        <v>0.31665863315972587</v>
      </c>
      <c r="C570" s="21">
        <f t="shared" si="17"/>
        <v>97.163219795550532</v>
      </c>
      <c r="D570" s="9" t="s">
        <v>0</v>
      </c>
    </row>
    <row r="571" spans="1:4" ht="15" customHeight="1">
      <c r="A571" s="15">
        <v>2509</v>
      </c>
      <c r="B571" s="22">
        <f t="shared" si="16"/>
        <v>0.33273716406372245</v>
      </c>
      <c r="C571" s="21">
        <f t="shared" si="17"/>
        <v>97.488738934306227</v>
      </c>
      <c r="D571" s="9" t="s">
        <v>0</v>
      </c>
    </row>
    <row r="572" spans="1:4" ht="15" customHeight="1">
      <c r="A572" s="15">
        <v>2510</v>
      </c>
      <c r="B572" s="22">
        <f t="shared" si="16"/>
        <v>0.3454619608199252</v>
      </c>
      <c r="C572" s="21">
        <f t="shared" si="17"/>
        <v>97.828694123677977</v>
      </c>
      <c r="D572" s="9" t="s">
        <v>0</v>
      </c>
    </row>
    <row r="573" spans="1:4" ht="15" customHeight="1">
      <c r="A573" s="15">
        <v>2511</v>
      </c>
      <c r="B573" s="22">
        <f t="shared" si="16"/>
        <v>0.35471269659700511</v>
      </c>
      <c r="C573" s="21">
        <f t="shared" si="17"/>
        <v>98.179662855946077</v>
      </c>
      <c r="D573" s="9" t="s">
        <v>0</v>
      </c>
    </row>
    <row r="574" spans="1:4" ht="15" customHeight="1">
      <c r="A574" s="15">
        <v>2512</v>
      </c>
      <c r="B574" s="22">
        <f t="shared" si="16"/>
        <v>0.36040396542209407</v>
      </c>
      <c r="C574" s="21">
        <f t="shared" si="17"/>
        <v>98.538119516871987</v>
      </c>
      <c r="D574" s="9" t="s">
        <v>0</v>
      </c>
    </row>
    <row r="575" spans="1:4" ht="15" customHeight="1">
      <c r="A575" s="15">
        <v>2513</v>
      </c>
      <c r="B575" s="22">
        <f t="shared" si="16"/>
        <v>0.36248606498924119</v>
      </c>
      <c r="C575" s="21">
        <f t="shared" si="17"/>
        <v>98.900470786790265</v>
      </c>
      <c r="D575" s="9" t="s">
        <v>0</v>
      </c>
    </row>
    <row r="576" spans="1:4" ht="15" customHeight="1">
      <c r="A576" s="15">
        <v>2514</v>
      </c>
      <c r="B576" s="22">
        <f t="shared" si="16"/>
        <v>0.36094542148604347</v>
      </c>
      <c r="C576" s="21">
        <f t="shared" si="17"/>
        <v>99.263091646850469</v>
      </c>
      <c r="D576" s="9" t="s">
        <v>0</v>
      </c>
    </row>
    <row r="577" spans="1:4" ht="15" customHeight="1">
      <c r="A577" s="15">
        <v>2515</v>
      </c>
      <c r="B577" s="22">
        <f t="shared" si="16"/>
        <v>0.35580465291190677</v>
      </c>
      <c r="C577" s="21">
        <f t="shared" si="17"/>
        <v>99.622361629762352</v>
      </c>
      <c r="D577" s="9" t="s">
        <v>0</v>
      </c>
    </row>
    <row r="578" spans="1:4" ht="15" customHeight="1">
      <c r="A578" s="15">
        <v>2516</v>
      </c>
      <c r="B578" s="22">
        <f t="shared" si="16"/>
        <v>0.34712227097823956</v>
      </c>
      <c r="C578" s="21">
        <f t="shared" si="17"/>
        <v>99.974700952674283</v>
      </c>
      <c r="D578" s="9" t="s">
        <v>0</v>
      </c>
    </row>
    <row r="579" spans="1:4" ht="15" customHeight="1">
      <c r="A579" s="15">
        <v>2517</v>
      </c>
      <c r="B579" s="22">
        <f t="shared" si="16"/>
        <v>0.33499202528895466</v>
      </c>
      <c r="C579" s="21">
        <f t="shared" si="17"/>
        <v>100.31660617171883</v>
      </c>
      <c r="D579" s="9" t="s">
        <v>0</v>
      </c>
    </row>
    <row r="580" spans="1:4" ht="15" customHeight="1">
      <c r="A580" s="15">
        <v>2518</v>
      </c>
      <c r="B580" s="22">
        <f t="shared" si="16"/>
        <v>0.31954189706307545</v>
      </c>
      <c r="C580" s="21">
        <f t="shared" si="17"/>
        <v>100.64468500325219</v>
      </c>
      <c r="D580" s="9" t="s">
        <v>0</v>
      </c>
    </row>
    <row r="581" spans="1:4" ht="15" customHeight="1">
      <c r="A581" s="15">
        <v>2519</v>
      </c>
      <c r="B581" s="22">
        <f t="shared" si="16"/>
        <v>0.30093275314369805</v>
      </c>
      <c r="C581" s="21">
        <f t="shared" si="17"/>
        <v>100.95568996584498</v>
      </c>
      <c r="D581" s="9" t="s">
        <v>0</v>
      </c>
    </row>
    <row r="582" spans="1:4" ht="15" customHeight="1">
      <c r="A582" s="15">
        <v>2520</v>
      </c>
      <c r="B582" s="22">
        <f t="shared" si="16"/>
        <v>0.27935667441000334</v>
      </c>
      <c r="C582" s="21">
        <f t="shared" si="17"/>
        <v>101.24655050953959</v>
      </c>
      <c r="D582" s="9" t="s">
        <v>0</v>
      </c>
    </row>
    <row r="583" spans="1:4" ht="15" customHeight="1">
      <c r="A583" s="15">
        <v>2521</v>
      </c>
      <c r="B583" s="22">
        <f t="shared" si="16"/>
        <v>0.25503497592969637</v>
      </c>
      <c r="C583" s="21">
        <f t="shared" si="17"/>
        <v>101.51440331466499</v>
      </c>
      <c r="D583" s="9" t="s">
        <v>0</v>
      </c>
    </row>
    <row r="584" spans="1:4" ht="15" customHeight="1">
      <c r="A584" s="15">
        <v>2522</v>
      </c>
      <c r="B584" s="22">
        <f t="shared" si="16"/>
        <v>0.22821593923055872</v>
      </c>
      <c r="C584" s="21">
        <f t="shared" si="17"/>
        <v>101.75662046139898</v>
      </c>
      <c r="D584" s="9" t="s">
        <v>0</v>
      </c>
    </row>
    <row r="585" spans="1:4" ht="15" customHeight="1">
      <c r="A585" s="15">
        <v>2523</v>
      </c>
      <c r="B585" s="22">
        <f t="shared" si="16"/>
        <v>0.19917227990651298</v>
      </c>
      <c r="C585" s="21">
        <f t="shared" si="17"/>
        <v>101.97083519312611</v>
      </c>
      <c r="D585" s="9" t="s">
        <v>0</v>
      </c>
    </row>
    <row r="586" spans="1:4" ht="15" customHeight="1">
      <c r="A586" s="15">
        <v>2524</v>
      </c>
      <c r="B586" s="22">
        <f t="shared" si="16"/>
        <v>0.1681983763649697</v>
      </c>
      <c r="C586" s="21">
        <f t="shared" si="17"/>
        <v>102.15496502121201</v>
      </c>
      <c r="D586" s="9" t="s">
        <v>0</v>
      </c>
    </row>
    <row r="587" spans="1:4" ht="15" customHeight="1">
      <c r="A587" s="15">
        <v>2525</v>
      </c>
      <c r="B587" s="22">
        <f t="shared" si="16"/>
        <v>0.13560728785855503</v>
      </c>
      <c r="C587" s="21">
        <f t="shared" si="17"/>
        <v>102.30723194585605</v>
      </c>
      <c r="D587" s="9" t="s">
        <v>0</v>
      </c>
    </row>
    <row r="588" spans="1:4" ht="15" customHeight="1">
      <c r="A588" s="15">
        <v>2526</v>
      </c>
      <c r="B588" s="22">
        <f t="shared" si="16"/>
        <v>0.10172759199016923</v>
      </c>
      <c r="C588" s="21">
        <f t="shared" si="17"/>
        <v>102.42617959692912</v>
      </c>
      <c r="D588" s="9" t="s">
        <v>0</v>
      </c>
    </row>
    <row r="589" spans="1:4" ht="15" customHeight="1">
      <c r="A589" s="15">
        <v>2527</v>
      </c>
      <c r="B589" s="22">
        <f t="shared" ref="B589:B652" si="18">(C590-C588)/2</f>
        <v>6.6900073621290801E-2</v>
      </c>
      <c r="C589" s="21">
        <f t="shared" ref="C589:C652" si="19">99+EXP(1.5-A589*$B$7)*10*SIN(A589*PI()/$B$6)</f>
        <v>102.51068712983638</v>
      </c>
      <c r="D589" s="9" t="s">
        <v>0</v>
      </c>
    </row>
    <row r="590" spans="1:4" ht="15" customHeight="1">
      <c r="A590" s="15">
        <v>2528</v>
      </c>
      <c r="B590" s="22">
        <f t="shared" si="18"/>
        <v>3.1474298535208334E-2</v>
      </c>
      <c r="C590" s="21">
        <f t="shared" si="19"/>
        <v>102.5599797441717</v>
      </c>
      <c r="D590" s="9" t="s">
        <v>0</v>
      </c>
    </row>
    <row r="591" spans="1:4" ht="15" customHeight="1">
      <c r="A591" s="15">
        <v>2529</v>
      </c>
      <c r="B591" s="22">
        <f t="shared" si="18"/>
        <v>-4.1948937112294971E-3</v>
      </c>
      <c r="C591" s="21">
        <f t="shared" si="19"/>
        <v>102.5736357269068</v>
      </c>
      <c r="D591" s="9" t="s">
        <v>0</v>
      </c>
    </row>
    <row r="592" spans="1:4" ht="15" customHeight="1">
      <c r="A592" s="15">
        <v>2530</v>
      </c>
      <c r="B592" s="22">
        <f t="shared" si="18"/>
        <v>-3.9750942575054182E-2</v>
      </c>
      <c r="C592" s="21">
        <f t="shared" si="19"/>
        <v>102.55158995674924</v>
      </c>
      <c r="D592" s="9" t="s">
        <v>0</v>
      </c>
    </row>
    <row r="593" spans="1:4" ht="15" customHeight="1">
      <c r="A593" s="15">
        <v>2531</v>
      </c>
      <c r="B593" s="22">
        <f t="shared" si="18"/>
        <v>-7.4839129396082171E-2</v>
      </c>
      <c r="C593" s="21">
        <f t="shared" si="19"/>
        <v>102.49413384175669</v>
      </c>
      <c r="D593" s="9" t="s">
        <v>0</v>
      </c>
    </row>
    <row r="594" spans="1:4" ht="15" customHeight="1">
      <c r="A594" s="15">
        <v>2532</v>
      </c>
      <c r="B594" s="22">
        <f t="shared" si="18"/>
        <v>-0.10911011476044763</v>
      </c>
      <c r="C594" s="21">
        <f t="shared" si="19"/>
        <v>102.40191169795708</v>
      </c>
      <c r="D594" s="9" t="s">
        <v>0</v>
      </c>
    </row>
    <row r="595" spans="1:4" ht="15" customHeight="1">
      <c r="A595" s="15">
        <v>2533</v>
      </c>
      <c r="B595" s="22">
        <f t="shared" si="18"/>
        <v>-0.14222341509691461</v>
      </c>
      <c r="C595" s="21">
        <f t="shared" si="19"/>
        <v>102.2759136122358</v>
      </c>
      <c r="D595" s="9" t="s">
        <v>0</v>
      </c>
    </row>
    <row r="596" spans="1:4" ht="15" customHeight="1">
      <c r="A596" s="15">
        <v>2534</v>
      </c>
      <c r="B596" s="22">
        <f t="shared" si="18"/>
        <v>-0.17385078392214837</v>
      </c>
      <c r="C596" s="21">
        <f t="shared" si="19"/>
        <v>102.11746486776325</v>
      </c>
      <c r="D596" s="9" t="s">
        <v>0</v>
      </c>
    </row>
    <row r="597" spans="1:4" ht="15" customHeight="1">
      <c r="A597" s="15">
        <v>2535</v>
      </c>
      <c r="B597" s="22">
        <f t="shared" si="18"/>
        <v>-0.2036794641710955</v>
      </c>
      <c r="C597" s="21">
        <f t="shared" si="19"/>
        <v>101.9282120443915</v>
      </c>
      <c r="D597" s="9" t="s">
        <v>0</v>
      </c>
    </row>
    <row r="598" spans="1:4" ht="15" customHeight="1">
      <c r="A598" s="15">
        <v>2536</v>
      </c>
      <c r="B598" s="22">
        <f t="shared" si="18"/>
        <v>-0.23141527940335749</v>
      </c>
      <c r="C598" s="21">
        <f t="shared" si="19"/>
        <v>101.71010593942106</v>
      </c>
      <c r="D598" s="9" t="s">
        <v>0</v>
      </c>
    </row>
    <row r="599" spans="1:4" ht="15" customHeight="1">
      <c r="A599" s="15">
        <v>2537</v>
      </c>
      <c r="B599" s="22">
        <f t="shared" si="18"/>
        <v>-0.25678553334905985</v>
      </c>
      <c r="C599" s="21">
        <f t="shared" si="19"/>
        <v>101.46538148558479</v>
      </c>
      <c r="D599" s="9" t="s">
        <v>0</v>
      </c>
    </row>
    <row r="600" spans="1:4" ht="15" customHeight="1">
      <c r="A600" s="15">
        <v>2538</v>
      </c>
      <c r="B600" s="22">
        <f t="shared" si="18"/>
        <v>-0.2795416892311664</v>
      </c>
      <c r="C600" s="21">
        <f t="shared" si="19"/>
        <v>101.19653487272294</v>
      </c>
      <c r="D600" s="9" t="s">
        <v>0</v>
      </c>
    </row>
    <row r="601" spans="1:4" ht="15" customHeight="1">
      <c r="A601" s="15">
        <v>2539</v>
      </c>
      <c r="B601" s="22">
        <f t="shared" si="18"/>
        <v>-0.29946180255861066</v>
      </c>
      <c r="C601" s="21">
        <f t="shared" si="19"/>
        <v>100.90629810712245</v>
      </c>
      <c r="D601" s="9" t="s">
        <v>0</v>
      </c>
    </row>
    <row r="602" spans="1:4" ht="15" customHeight="1">
      <c r="A602" s="15">
        <v>2540</v>
      </c>
      <c r="B602" s="22">
        <f t="shared" si="18"/>
        <v>-0.31635268359612212</v>
      </c>
      <c r="C602" s="21">
        <f t="shared" si="19"/>
        <v>100.59761126760571</v>
      </c>
      <c r="D602" s="9" t="s">
        <v>0</v>
      </c>
    </row>
    <row r="603" spans="1:4" ht="15" customHeight="1">
      <c r="A603" s="15">
        <v>2541</v>
      </c>
      <c r="B603" s="22">
        <f t="shared" si="18"/>
        <v>-0.330051768463683</v>
      </c>
      <c r="C603" s="21">
        <f t="shared" si="19"/>
        <v>100.27359273993021</v>
      </c>
      <c r="D603" s="9" t="s">
        <v>0</v>
      </c>
    </row>
    <row r="604" spans="1:4" ht="15" customHeight="1">
      <c r="A604" s="15">
        <v>2542</v>
      </c>
      <c r="B604" s="22">
        <f t="shared" si="18"/>
        <v>-0.34042868076936372</v>
      </c>
      <c r="C604" s="21">
        <f t="shared" si="19"/>
        <v>99.937507730678348</v>
      </c>
      <c r="D604" s="9" t="s">
        <v>0</v>
      </c>
    </row>
    <row r="605" spans="1:4" ht="15" customHeight="1">
      <c r="A605" s="15">
        <v>2543</v>
      </c>
      <c r="B605" s="22">
        <f t="shared" si="18"/>
        <v>-0.34738646880523305</v>
      </c>
      <c r="C605" s="21">
        <f t="shared" si="19"/>
        <v>99.592735378391481</v>
      </c>
      <c r="D605" s="9" t="s">
        <v>0</v>
      </c>
    </row>
    <row r="606" spans="1:4" ht="15" customHeight="1">
      <c r="A606" s="15">
        <v>2544</v>
      </c>
      <c r="B606" s="22">
        <f t="shared" si="18"/>
        <v>-0.35086250660234697</v>
      </c>
      <c r="C606" s="21">
        <f t="shared" si="19"/>
        <v>99.242734793067882</v>
      </c>
      <c r="D606" s="9" t="s">
        <v>0</v>
      </c>
    </row>
    <row r="607" spans="1:4" ht="15" customHeight="1">
      <c r="A607" s="15">
        <v>2545</v>
      </c>
      <c r="B607" s="22">
        <f t="shared" si="18"/>
        <v>-0.35082905052303914</v>
      </c>
      <c r="C607" s="21">
        <f t="shared" si="19"/>
        <v>98.891010365186787</v>
      </c>
      <c r="D607" s="9" t="s">
        <v>0</v>
      </c>
    </row>
    <row r="608" spans="1:4" ht="15" customHeight="1">
      <c r="A608" s="15">
        <v>2546</v>
      </c>
      <c r="B608" s="22">
        <f t="shared" si="18"/>
        <v>-0.34729344652234317</v>
      </c>
      <c r="C608" s="21">
        <f t="shared" si="19"/>
        <v>98.541076692021804</v>
      </c>
      <c r="D608" s="9" t="s">
        <v>0</v>
      </c>
    </row>
    <row r="609" spans="1:4" ht="15" customHeight="1">
      <c r="A609" s="15">
        <v>2547</v>
      </c>
      <c r="B609" s="22">
        <f t="shared" si="18"/>
        <v>-0.34029798670587041</v>
      </c>
      <c r="C609" s="21">
        <f t="shared" si="19"/>
        <v>98.196423472142101</v>
      </c>
      <c r="D609" s="9" t="s">
        <v>0</v>
      </c>
    </row>
    <row r="610" spans="1:4" ht="15" customHeight="1">
      <c r="A610" s="15">
        <v>2548</v>
      </c>
      <c r="B610" s="22">
        <f t="shared" si="18"/>
        <v>-0.3299194173194806</v>
      </c>
      <c r="C610" s="21">
        <f t="shared" si="19"/>
        <v>97.860480718610063</v>
      </c>
      <c r="D610" s="9" t="s">
        <v>0</v>
      </c>
    </row>
    <row r="611" spans="1:4" ht="15" customHeight="1">
      <c r="A611" s="15">
        <v>2549</v>
      </c>
      <c r="B611" s="22">
        <f t="shared" si="18"/>
        <v>-0.31626810377600378</v>
      </c>
      <c r="C611" s="21">
        <f t="shared" si="19"/>
        <v>97.53658463750314</v>
      </c>
      <c r="D611" s="9" t="s">
        <v>0</v>
      </c>
    </row>
    <row r="612" spans="1:4" ht="15" customHeight="1">
      <c r="A612" s="15">
        <v>2550</v>
      </c>
      <c r="B612" s="22">
        <f t="shared" si="18"/>
        <v>-0.29948686174132177</v>
      </c>
      <c r="C612" s="21">
        <f t="shared" si="19"/>
        <v>97.227944511058055</v>
      </c>
      <c r="D612" s="9" t="s">
        <v>0</v>
      </c>
    </row>
    <row r="613" spans="1:4" ht="15" customHeight="1">
      <c r="A613" s="15">
        <v>2551</v>
      </c>
      <c r="B613" s="22">
        <f t="shared" si="18"/>
        <v>-0.27974946661579736</v>
      </c>
      <c r="C613" s="21">
        <f t="shared" si="19"/>
        <v>96.937610914020496</v>
      </c>
      <c r="D613" s="9" t="s">
        <v>0</v>
      </c>
    </row>
    <row r="614" spans="1:4" ht="15" customHeight="1">
      <c r="A614" s="15">
        <v>2552</v>
      </c>
      <c r="B614" s="22">
        <f t="shared" si="18"/>
        <v>-0.25725885693172756</v>
      </c>
      <c r="C614" s="21">
        <f t="shared" si="19"/>
        <v>96.668445577826461</v>
      </c>
      <c r="D614" s="9" t="s">
        <v>0</v>
      </c>
    </row>
    <row r="615" spans="1:4" ht="15" customHeight="1">
      <c r="A615" s="15">
        <v>2553</v>
      </c>
      <c r="B615" s="22">
        <f t="shared" si="18"/>
        <v>-0.23224505021467223</v>
      </c>
      <c r="C615" s="21">
        <f t="shared" si="19"/>
        <v>96.423093200157041</v>
      </c>
      <c r="D615" s="9" t="s">
        <v>0</v>
      </c>
    </row>
    <row r="616" spans="1:4" ht="15" customHeight="1">
      <c r="A616" s="15">
        <v>2554</v>
      </c>
      <c r="B616" s="22">
        <f t="shared" si="18"/>
        <v>-0.20496279268796513</v>
      </c>
      <c r="C616" s="21">
        <f t="shared" si="19"/>
        <v>96.203955477397116</v>
      </c>
      <c r="D616" s="9" t="s">
        <v>0</v>
      </c>
    </row>
    <row r="617" spans="1:4" ht="15" customHeight="1">
      <c r="A617" s="15">
        <v>2555</v>
      </c>
      <c r="B617" s="22">
        <f t="shared" si="18"/>
        <v>-0.17568896681424206</v>
      </c>
      <c r="C617" s="21">
        <f t="shared" si="19"/>
        <v>96.013167614781111</v>
      </c>
      <c r="D617" s="9" t="s">
        <v>0</v>
      </c>
    </row>
    <row r="618" spans="1:4" ht="15" customHeight="1">
      <c r="A618" s="15">
        <v>2556</v>
      </c>
      <c r="B618" s="22">
        <f t="shared" si="18"/>
        <v>-0.14471978303755151</v>
      </c>
      <c r="C618" s="21">
        <f t="shared" si="19"/>
        <v>95.852577543768632</v>
      </c>
      <c r="D618" s="9" t="s">
        <v>0</v>
      </c>
    </row>
    <row r="619" spans="1:4" ht="15" customHeight="1">
      <c r="A619" s="15">
        <v>2557</v>
      </c>
      <c r="B619" s="22">
        <f t="shared" si="18"/>
        <v>-0.11236778419155513</v>
      </c>
      <c r="C619" s="21">
        <f t="shared" si="19"/>
        <v>95.723728048706008</v>
      </c>
      <c r="D619" s="9" t="s">
        <v>0</v>
      </c>
    </row>
    <row r="620" spans="1:4" ht="15" customHeight="1">
      <c r="A620" s="15">
        <v>2558</v>
      </c>
      <c r="B620" s="22">
        <f t="shared" si="18"/>
        <v>-7.8958692851635703E-2</v>
      </c>
      <c r="C620" s="21">
        <f t="shared" si="19"/>
        <v>95.627841975385522</v>
      </c>
      <c r="D620" s="9" t="s">
        <v>0</v>
      </c>
    </row>
    <row r="621" spans="1:4" ht="15" customHeight="1">
      <c r="A621" s="15">
        <v>2559</v>
      </c>
      <c r="B621" s="22">
        <f t="shared" si="18"/>
        <v>-4.4828133417091465E-2</v>
      </c>
      <c r="C621" s="21">
        <f t="shared" si="19"/>
        <v>95.565810663002736</v>
      </c>
      <c r="D621" s="9" t="s">
        <v>0</v>
      </c>
    </row>
    <row r="622" spans="1:4" ht="15" customHeight="1">
      <c r="A622" s="15">
        <v>2560</v>
      </c>
      <c r="B622" s="22">
        <f t="shared" si="18"/>
        <v>-1.0318261895584158E-2</v>
      </c>
      <c r="C622" s="21">
        <f t="shared" si="19"/>
        <v>95.538185708551339</v>
      </c>
      <c r="D622" s="9" t="s">
        <v>0</v>
      </c>
    </row>
    <row r="623" spans="1:4" ht="15" customHeight="1">
      <c r="A623" s="15">
        <v>2561</v>
      </c>
      <c r="B623" s="22">
        <f t="shared" si="18"/>
        <v>2.4225662781560686E-2</v>
      </c>
      <c r="C623" s="21">
        <f t="shared" si="19"/>
        <v>95.545174139211568</v>
      </c>
      <c r="D623" s="9" t="s">
        <v>0</v>
      </c>
    </row>
    <row r="624" spans="1:4" ht="15" customHeight="1">
      <c r="A624" s="15">
        <v>2562</v>
      </c>
      <c r="B624" s="22">
        <f t="shared" si="18"/>
        <v>5.8458731568975963E-2</v>
      </c>
      <c r="C624" s="21">
        <f t="shared" si="19"/>
        <v>95.58663703411446</v>
      </c>
      <c r="D624" s="9" t="s">
        <v>0</v>
      </c>
    </row>
    <row r="625" spans="1:4" ht="15" customHeight="1">
      <c r="A625" s="15">
        <v>2563</v>
      </c>
      <c r="B625" s="22">
        <f t="shared" si="18"/>
        <v>9.2039827725457712E-2</v>
      </c>
      <c r="C625" s="21">
        <f t="shared" si="19"/>
        <v>95.66209160234952</v>
      </c>
      <c r="D625" s="9" t="s">
        <v>0</v>
      </c>
    </row>
    <row r="626" spans="1:4" ht="15" customHeight="1">
      <c r="A626" s="15">
        <v>2564</v>
      </c>
      <c r="B626" s="22">
        <f t="shared" si="18"/>
        <v>0.12463502449673314</v>
      </c>
      <c r="C626" s="21">
        <f t="shared" si="19"/>
        <v>95.770716689565376</v>
      </c>
      <c r="D626" s="9" t="s">
        <v>0</v>
      </c>
    </row>
    <row r="627" spans="1:4" ht="15" customHeight="1">
      <c r="A627" s="15">
        <v>2565</v>
      </c>
      <c r="B627" s="22">
        <f t="shared" si="18"/>
        <v>0.15592090423459837</v>
      </c>
      <c r="C627" s="21">
        <f t="shared" si="19"/>
        <v>95.911361651342986</v>
      </c>
      <c r="D627" s="9" t="s">
        <v>0</v>
      </c>
    </row>
    <row r="628" spans="1:4" ht="15" customHeight="1">
      <c r="A628" s="15">
        <v>2566</v>
      </c>
      <c r="B628" s="22">
        <f t="shared" si="18"/>
        <v>0.18558776597489413</v>
      </c>
      <c r="C628" s="21">
        <f t="shared" si="19"/>
        <v>96.082558498034572</v>
      </c>
      <c r="D628" s="9" t="s">
        <v>0</v>
      </c>
    </row>
    <row r="629" spans="1:4" ht="15" customHeight="1">
      <c r="A629" s="15">
        <v>2567</v>
      </c>
      <c r="B629" s="22">
        <f t="shared" si="18"/>
        <v>0.21334268967792269</v>
      </c>
      <c r="C629" s="21">
        <f t="shared" si="19"/>
        <v>96.282537183292774</v>
      </c>
      <c r="D629" s="9" t="s">
        <v>0</v>
      </c>
    </row>
    <row r="630" spans="1:4" ht="15" customHeight="1">
      <c r="A630" s="15">
        <v>2568</v>
      </c>
      <c r="B630" s="22">
        <f t="shared" si="18"/>
        <v>0.23891242682759639</v>
      </c>
      <c r="C630" s="21">
        <f t="shared" si="19"/>
        <v>96.509243877390418</v>
      </c>
      <c r="D630" s="9" t="s">
        <v>0</v>
      </c>
    </row>
    <row r="631" spans="1:4" ht="15" customHeight="1">
      <c r="A631" s="15">
        <v>2569</v>
      </c>
      <c r="B631" s="22">
        <f t="shared" si="18"/>
        <v>0.26204608888050274</v>
      </c>
      <c r="C631" s="21">
        <f t="shared" si="19"/>
        <v>96.760362036947967</v>
      </c>
      <c r="D631" s="9" t="s">
        <v>0</v>
      </c>
    </row>
    <row r="632" spans="1:4" ht="15" customHeight="1">
      <c r="A632" s="15">
        <v>2570</v>
      </c>
      <c r="B632" s="22">
        <f t="shared" si="18"/>
        <v>0.28251760713170171</v>
      </c>
      <c r="C632" s="21">
        <f t="shared" si="19"/>
        <v>97.033336055151423</v>
      </c>
      <c r="D632" s="9" t="s">
        <v>0</v>
      </c>
    </row>
    <row r="633" spans="1:4" ht="15" customHeight="1">
      <c r="A633" s="15">
        <v>2571</v>
      </c>
      <c r="B633" s="22">
        <f t="shared" si="18"/>
        <v>0.30012793989593689</v>
      </c>
      <c r="C633" s="21">
        <f t="shared" si="19"/>
        <v>97.325397251211371</v>
      </c>
      <c r="D633" s="9" t="s">
        <v>0</v>
      </c>
    </row>
    <row r="634" spans="1:4" ht="15" customHeight="1">
      <c r="A634" s="15">
        <v>2572</v>
      </c>
      <c r="B634" s="22">
        <f t="shared" si="18"/>
        <v>0.31470700547779984</v>
      </c>
      <c r="C634" s="21">
        <f t="shared" si="19"/>
        <v>97.633591934943297</v>
      </c>
      <c r="D634" s="9" t="s">
        <v>0</v>
      </c>
    </row>
    <row r="635" spans="1:4" ht="15" customHeight="1">
      <c r="A635" s="15">
        <v>2573</v>
      </c>
      <c r="B635" s="22">
        <f t="shared" si="18"/>
        <v>0.32611532218094652</v>
      </c>
      <c r="C635" s="21">
        <f t="shared" si="19"/>
        <v>97.95481126216697</v>
      </c>
      <c r="D635" s="9" t="s">
        <v>0</v>
      </c>
    </row>
    <row r="636" spans="1:4" ht="15" customHeight="1">
      <c r="A636" s="15">
        <v>2574</v>
      </c>
      <c r="B636" s="22">
        <f t="shared" si="18"/>
        <v>0.33424533957072811</v>
      </c>
      <c r="C636" s="21">
        <f t="shared" si="19"/>
        <v>98.28582257930519</v>
      </c>
      <c r="D636" s="9" t="s">
        <v>0</v>
      </c>
    </row>
    <row r="637" spans="1:4" ht="15" customHeight="1">
      <c r="A637" s="15">
        <v>2575</v>
      </c>
      <c r="B637" s="22">
        <f t="shared" si="18"/>
        <v>0.33902244831722328</v>
      </c>
      <c r="C637" s="21">
        <f t="shared" si="19"/>
        <v>98.623301941308426</v>
      </c>
      <c r="D637" s="9" t="s">
        <v>0</v>
      </c>
    </row>
    <row r="638" spans="1:4" ht="15" customHeight="1">
      <c r="A638" s="15">
        <v>2576</v>
      </c>
      <c r="B638" s="22">
        <f t="shared" si="18"/>
        <v>0.34040565917969445</v>
      </c>
      <c r="C638" s="21">
        <f t="shared" si="19"/>
        <v>98.963867475939637</v>
      </c>
      <c r="D638" s="9" t="s">
        <v>0</v>
      </c>
    </row>
    <row r="639" spans="1:4" ht="15" customHeight="1">
      <c r="A639" s="15">
        <v>2577</v>
      </c>
      <c r="B639" s="22">
        <f t="shared" si="18"/>
        <v>0.33838794501707525</v>
      </c>
      <c r="C639" s="21">
        <f t="shared" si="19"/>
        <v>99.304113259667815</v>
      </c>
      <c r="D639" s="9" t="s">
        <v>0</v>
      </c>
    </row>
    <row r="640" spans="1:4" ht="15" customHeight="1">
      <c r="A640" s="15">
        <v>2578</v>
      </c>
      <c r="B640" s="22">
        <f t="shared" si="18"/>
        <v>0.33299624308038744</v>
      </c>
      <c r="C640" s="21">
        <f t="shared" si="19"/>
        <v>99.640643365973787</v>
      </c>
      <c r="D640" s="9" t="s">
        <v>0</v>
      </c>
    </row>
    <row r="641" spans="1:4" ht="15" customHeight="1">
      <c r="A641" s="15">
        <v>2579</v>
      </c>
      <c r="B641" s="22">
        <f t="shared" si="18"/>
        <v>0.32429111824632173</v>
      </c>
      <c r="C641" s="21">
        <f t="shared" si="19"/>
        <v>99.97010574582859</v>
      </c>
      <c r="D641" s="9" t="s">
        <v>0</v>
      </c>
    </row>
    <row r="642" spans="1:4" ht="15" customHeight="1">
      <c r="A642" s="15">
        <v>2580</v>
      </c>
      <c r="B642" s="22">
        <f t="shared" si="18"/>
        <v>0.31236609122922943</v>
      </c>
      <c r="C642" s="21">
        <f t="shared" si="19"/>
        <v>100.28922560246643</v>
      </c>
      <c r="D642" s="9" t="s">
        <v>0</v>
      </c>
    </row>
    <row r="643" spans="1:4" ht="15" customHeight="1">
      <c r="A643" s="15">
        <v>2581</v>
      </c>
      <c r="B643" s="22">
        <f t="shared" si="18"/>
        <v>0.29734663914775439</v>
      </c>
      <c r="C643" s="21">
        <f t="shared" si="19"/>
        <v>100.59483792828705</v>
      </c>
      <c r="D643" s="9" t="s">
        <v>0</v>
      </c>
    </row>
    <row r="644" spans="1:4" ht="15" customHeight="1">
      <c r="A644" s="15">
        <v>2582</v>
      </c>
      <c r="B644" s="22">
        <f t="shared" si="18"/>
        <v>0.27938887907787091</v>
      </c>
      <c r="C644" s="21">
        <f t="shared" si="19"/>
        <v>100.88391888076194</v>
      </c>
      <c r="D644" s="9" t="s">
        <v>0</v>
      </c>
    </row>
    <row r="645" spans="1:4" ht="15" customHeight="1">
      <c r="A645" s="15">
        <v>2583</v>
      </c>
      <c r="B645" s="22">
        <f t="shared" si="18"/>
        <v>0.25867794836666747</v>
      </c>
      <c r="C645" s="21">
        <f t="shared" si="19"/>
        <v>101.15361568644279</v>
      </c>
      <c r="D645" s="9" t="s">
        <v>0</v>
      </c>
    </row>
    <row r="646" spans="1:4" ht="15" customHeight="1">
      <c r="A646" s="15">
        <v>2584</v>
      </c>
      <c r="B646" s="22">
        <f t="shared" si="18"/>
        <v>0.23542609848343687</v>
      </c>
      <c r="C646" s="21">
        <f t="shared" si="19"/>
        <v>101.40127477749527</v>
      </c>
      <c r="D646" s="9" t="s">
        <v>0</v>
      </c>
    </row>
    <row r="647" spans="1:4" ht="15" customHeight="1">
      <c r="A647" s="15">
        <v>2585</v>
      </c>
      <c r="B647" s="22">
        <f t="shared" si="18"/>
        <v>0.20987052200599265</v>
      </c>
      <c r="C647" s="21">
        <f t="shared" si="19"/>
        <v>101.62446788340966</v>
      </c>
      <c r="D647" s="9" t="s">
        <v>0</v>
      </c>
    </row>
    <row r="648" spans="1:4" ht="15" customHeight="1">
      <c r="A648" s="15">
        <v>2586</v>
      </c>
      <c r="B648" s="22">
        <f t="shared" si="18"/>
        <v>0.18227093497034019</v>
      </c>
      <c r="C648" s="21">
        <f t="shared" si="19"/>
        <v>101.82101582150726</v>
      </c>
      <c r="D648" s="9" t="s">
        <v>0</v>
      </c>
    </row>
    <row r="649" spans="1:4" ht="15" customHeight="1">
      <c r="A649" s="15">
        <v>2587</v>
      </c>
      <c r="B649" s="22">
        <f t="shared" si="18"/>
        <v>0.15290693920683651</v>
      </c>
      <c r="C649" s="21">
        <f t="shared" si="19"/>
        <v>101.98900975335035</v>
      </c>
      <c r="D649" s="9" t="s">
        <v>0</v>
      </c>
    </row>
    <row r="650" spans="1:4" ht="15" customHeight="1">
      <c r="A650" s="15">
        <v>2588</v>
      </c>
      <c r="B650" s="22">
        <f t="shared" si="18"/>
        <v>0.12207519143160539</v>
      </c>
      <c r="C650" s="21">
        <f t="shared" si="19"/>
        <v>102.12682969992093</v>
      </c>
      <c r="D650" s="9" t="s">
        <v>0</v>
      </c>
    </row>
    <row r="651" spans="1:4" ht="15" customHeight="1">
      <c r="A651" s="15">
        <v>2589</v>
      </c>
      <c r="B651" s="22">
        <f t="shared" si="18"/>
        <v>9.0086407741509333E-2</v>
      </c>
      <c r="C651" s="21">
        <f t="shared" si="19"/>
        <v>102.23316013621356</v>
      </c>
      <c r="D651" s="9" t="s">
        <v>0</v>
      </c>
    </row>
    <row r="652" spans="1:4" ht="15" customHeight="1">
      <c r="A652" s="15">
        <v>2590</v>
      </c>
      <c r="B652" s="22">
        <f t="shared" si="18"/>
        <v>5.7262233743664126E-2</v>
      </c>
      <c r="C652" s="21">
        <f t="shared" si="19"/>
        <v>102.30700251540395</v>
      </c>
      <c r="D652" s="9" t="s">
        <v>0</v>
      </c>
    </row>
    <row r="653" spans="1:4" ht="15" customHeight="1">
      <c r="A653" s="15">
        <v>2591</v>
      </c>
      <c r="B653" s="22">
        <f t="shared" ref="B653:B711" si="20">(C654-C652)/2</f>
        <v>2.3932011832322075E-2</v>
      </c>
      <c r="C653" s="21">
        <f t="shared" ref="C653:C712" si="21">99+EXP(1.5-A653*$B$7)*10*SIN(A653*PI()/$B$6)</f>
        <v>102.34768460370088</v>
      </c>
      <c r="D653" s="9" t="s">
        <v>0</v>
      </c>
    </row>
    <row r="654" spans="1:4" ht="15" customHeight="1">
      <c r="A654" s="15">
        <v>2592</v>
      </c>
      <c r="B654" s="22">
        <f t="shared" si="20"/>
        <v>-9.570521909438412E-3</v>
      </c>
      <c r="C654" s="21">
        <f t="shared" si="21"/>
        <v>102.3548665390686</v>
      </c>
      <c r="D654" s="9" t="s">
        <v>0</v>
      </c>
    </row>
    <row r="655" spans="1:4" ht="15" customHeight="1">
      <c r="A655" s="15">
        <v>2593</v>
      </c>
      <c r="B655" s="22">
        <f t="shared" si="20"/>
        <v>-4.291057806955223E-2</v>
      </c>
      <c r="C655" s="21">
        <f t="shared" si="21"/>
        <v>102.32854355988201</v>
      </c>
      <c r="D655" s="9" t="s">
        <v>0</v>
      </c>
    </row>
    <row r="656" spans="1:4" ht="15" customHeight="1">
      <c r="A656" s="15">
        <v>2594</v>
      </c>
      <c r="B656" s="22">
        <f t="shared" si="20"/>
        <v>-7.5755658107588886E-2</v>
      </c>
      <c r="C656" s="21">
        <f t="shared" si="21"/>
        <v>102.26904538292949</v>
      </c>
      <c r="D656" s="9" t="s">
        <v>0</v>
      </c>
    </row>
    <row r="657" spans="1:4" ht="15" customHeight="1">
      <c r="A657" s="15">
        <v>2595</v>
      </c>
      <c r="B657" s="22">
        <f t="shared" si="20"/>
        <v>-0.10777886900486067</v>
      </c>
      <c r="C657" s="21">
        <f t="shared" si="21"/>
        <v>102.17703224366683</v>
      </c>
      <c r="D657" s="9" t="s">
        <v>0</v>
      </c>
    </row>
    <row r="658" spans="1:4" ht="15" customHeight="1">
      <c r="A658" s="15">
        <v>2596</v>
      </c>
      <c r="B658" s="22">
        <f t="shared" si="20"/>
        <v>-0.13866217533334435</v>
      </c>
      <c r="C658" s="21">
        <f t="shared" si="21"/>
        <v>102.05348764491977</v>
      </c>
      <c r="D658" s="9" t="s">
        <v>0</v>
      </c>
    </row>
    <row r="659" spans="1:4" ht="15" customHeight="1">
      <c r="A659" s="15">
        <v>2597</v>
      </c>
      <c r="B659" s="22">
        <f t="shared" si="20"/>
        <v>-0.16809955640484731</v>
      </c>
      <c r="C659" s="21">
        <f t="shared" si="21"/>
        <v>101.89970789300014</v>
      </c>
      <c r="D659" s="9" t="s">
        <v>0</v>
      </c>
    </row>
    <row r="660" spans="1:4" ht="15" customHeight="1">
      <c r="A660" s="15">
        <v>2598</v>
      </c>
      <c r="B660" s="22">
        <f t="shared" si="20"/>
        <v>-0.19580003717258876</v>
      </c>
      <c r="C660" s="21">
        <f t="shared" si="21"/>
        <v>101.71728853211008</v>
      </c>
      <c r="D660" s="9" t="s">
        <v>0</v>
      </c>
    </row>
    <row r="661" spans="1:4" ht="15" customHeight="1">
      <c r="A661" s="15">
        <v>2599</v>
      </c>
      <c r="B661" s="22">
        <f t="shared" si="20"/>
        <v>-0.22149056288134972</v>
      </c>
      <c r="C661" s="21">
        <f t="shared" si="21"/>
        <v>101.50810781865496</v>
      </c>
      <c r="D661" s="9" t="s">
        <v>0</v>
      </c>
    </row>
    <row r="662" spans="1:4" ht="15" customHeight="1">
      <c r="A662" s="15">
        <v>2600</v>
      </c>
      <c r="B662" s="22">
        <f t="shared" si="20"/>
        <v>-0.24491868908143033</v>
      </c>
      <c r="C662" s="21">
        <f t="shared" si="21"/>
        <v>101.27430740634738</v>
      </c>
      <c r="D662" s="9">
        <v>2600</v>
      </c>
    </row>
    <row r="663" spans="1:4" ht="15" customHeight="1">
      <c r="A663" s="15">
        <v>2601</v>
      </c>
      <c r="B663" s="22">
        <f t="shared" si="20"/>
        <v>-0.26585506052155949</v>
      </c>
      <c r="C663" s="21">
        <f t="shared" si="21"/>
        <v>101.0182704404921</v>
      </c>
      <c r="D663" s="9" t="s">
        <v>0</v>
      </c>
    </row>
    <row r="664" spans="1:4" ht="15" customHeight="1">
      <c r="A664" s="15">
        <v>2602</v>
      </c>
      <c r="B664" s="22">
        <f t="shared" si="20"/>
        <v>-0.28409565459779174</v>
      </c>
      <c r="C664" s="21">
        <f t="shared" si="21"/>
        <v>100.74259728530426</v>
      </c>
      <c r="D664" s="9" t="s">
        <v>0</v>
      </c>
    </row>
    <row r="665" spans="1:4" ht="15" customHeight="1">
      <c r="A665" s="15">
        <v>2603</v>
      </c>
      <c r="B665" s="22">
        <f t="shared" si="20"/>
        <v>-0.29946376743086489</v>
      </c>
      <c r="C665" s="21">
        <f t="shared" si="21"/>
        <v>100.45007913129652</v>
      </c>
      <c r="D665" s="9" t="s">
        <v>0</v>
      </c>
    </row>
    <row r="666" spans="1:4" ht="15" customHeight="1">
      <c r="A666" s="15">
        <v>2604</v>
      </c>
      <c r="B666" s="22">
        <f t="shared" si="20"/>
        <v>-0.31181172326233764</v>
      </c>
      <c r="C666" s="21">
        <f t="shared" si="21"/>
        <v>100.14366975044253</v>
      </c>
      <c r="D666" s="9" t="s">
        <v>0</v>
      </c>
    </row>
    <row r="667" spans="1:4" ht="15" customHeight="1">
      <c r="A667" s="15">
        <v>2605</v>
      </c>
      <c r="B667" s="22">
        <f t="shared" si="20"/>
        <v>-0.32102229065635157</v>
      </c>
      <c r="C667" s="21">
        <f t="shared" si="21"/>
        <v>99.826455684771844</v>
      </c>
      <c r="D667" s="9" t="s">
        <v>0</v>
      </c>
    </row>
    <row r="668" spans="1:4" ht="15" customHeight="1">
      <c r="A668" s="15">
        <v>2606</v>
      </c>
      <c r="B668" s="22">
        <f t="shared" si="20"/>
        <v>-0.32700979195597313</v>
      </c>
      <c r="C668" s="21">
        <f t="shared" si="21"/>
        <v>99.501625169129824</v>
      </c>
      <c r="D668" s="9" t="s">
        <v>0</v>
      </c>
    </row>
    <row r="669" spans="1:4" ht="15" customHeight="1">
      <c r="A669" s="15">
        <v>2607</v>
      </c>
      <c r="B669" s="22">
        <f t="shared" si="20"/>
        <v>-0.32972089553158668</v>
      </c>
      <c r="C669" s="21">
        <f t="shared" si="21"/>
        <v>99.172436100859898</v>
      </c>
      <c r="D669" s="9" t="s">
        <v>0</v>
      </c>
    </row>
    <row r="670" spans="1:4" ht="15" customHeight="1">
      <c r="A670" s="15">
        <v>2608</v>
      </c>
      <c r="B670" s="22">
        <f t="shared" si="20"/>
        <v>-0.32913508354569387</v>
      </c>
      <c r="C670" s="21">
        <f t="shared" si="21"/>
        <v>98.84218337806665</v>
      </c>
      <c r="D670" s="9" t="s">
        <v>0</v>
      </c>
    </row>
    <row r="671" spans="1:4" ht="15" customHeight="1">
      <c r="A671" s="15">
        <v>2609</v>
      </c>
      <c r="B671" s="22">
        <f t="shared" si="20"/>
        <v>-0.3252647912148845</v>
      </c>
      <c r="C671" s="21">
        <f t="shared" si="21"/>
        <v>98.51416593376851</v>
      </c>
      <c r="D671" s="9" t="s">
        <v>0</v>
      </c>
    </row>
    <row r="672" spans="1:4" ht="15" customHeight="1">
      <c r="A672" s="15">
        <v>2610</v>
      </c>
      <c r="B672" s="22">
        <f t="shared" si="20"/>
        <v>-0.31815521683195414</v>
      </c>
      <c r="C672" s="21">
        <f t="shared" si="21"/>
        <v>98.191653795636881</v>
      </c>
      <c r="D672" s="9" t="s">
        <v>0</v>
      </c>
    </row>
    <row r="673" spans="1:4" ht="15" customHeight="1">
      <c r="A673" s="15">
        <v>2611</v>
      </c>
      <c r="B673" s="22">
        <f t="shared" si="20"/>
        <v>-0.30788380510516333</v>
      </c>
      <c r="C673" s="21">
        <f t="shared" si="21"/>
        <v>97.877855500104602</v>
      </c>
      <c r="D673" s="9" t="s">
        <v>0</v>
      </c>
    </row>
    <row r="674" spans="1:4" ht="15" customHeight="1">
      <c r="A674" s="15">
        <v>2612</v>
      </c>
      <c r="B674" s="22">
        <f t="shared" si="20"/>
        <v>-0.29455940962426297</v>
      </c>
      <c r="C674" s="21">
        <f t="shared" si="21"/>
        <v>97.575886185426555</v>
      </c>
      <c r="D674" s="9" t="s">
        <v>0</v>
      </c>
    </row>
    <row r="675" spans="1:4" ht="15" customHeight="1">
      <c r="A675" s="15">
        <v>2613</v>
      </c>
      <c r="B675" s="22">
        <f t="shared" si="20"/>
        <v>-0.27832114345503101</v>
      </c>
      <c r="C675" s="21">
        <f t="shared" si="21"/>
        <v>97.288736680856076</v>
      </c>
      <c r="D675" s="9" t="s">
        <v>0</v>
      </c>
    </row>
    <row r="676" spans="1:4" ht="15" customHeight="1">
      <c r="A676" s="15">
        <v>2614</v>
      </c>
      <c r="B676" s="22">
        <f t="shared" si="20"/>
        <v>-0.25933692995863566</v>
      </c>
      <c r="C676" s="21">
        <f t="shared" si="21"/>
        <v>97.019243898516493</v>
      </c>
      <c r="D676" s="9" t="s">
        <v>0</v>
      </c>
    </row>
    <row r="677" spans="1:4" ht="15" customHeight="1">
      <c r="A677" s="15">
        <v>2615</v>
      </c>
      <c r="B677" s="22">
        <f t="shared" si="20"/>
        <v>-0.23780176890314664</v>
      </c>
      <c r="C677" s="21">
        <f t="shared" si="21"/>
        <v>96.770062820938804</v>
      </c>
      <c r="D677" s="9" t="s">
        <v>0</v>
      </c>
    </row>
    <row r="678" spans="1:4" ht="15" customHeight="1">
      <c r="A678" s="15">
        <v>2616</v>
      </c>
      <c r="B678" s="22">
        <f t="shared" si="20"/>
        <v>-0.21393573574501801</v>
      </c>
      <c r="C678" s="21">
        <f t="shared" si="21"/>
        <v>96.543640360710199</v>
      </c>
      <c r="D678" s="9" t="s">
        <v>0</v>
      </c>
    </row>
    <row r="679" spans="1:4" ht="15" customHeight="1">
      <c r="A679" s="15">
        <v>2617</v>
      </c>
      <c r="B679" s="22">
        <f t="shared" si="20"/>
        <v>-0.18798173458383616</v>
      </c>
      <c r="C679" s="21">
        <f t="shared" si="21"/>
        <v>96.342191349448768</v>
      </c>
      <c r="D679" s="9" t="s">
        <v>0</v>
      </c>
    </row>
    <row r="680" spans="1:4" ht="15" customHeight="1">
      <c r="A680" s="15">
        <v>2618</v>
      </c>
      <c r="B680" s="22">
        <f t="shared" si="20"/>
        <v>-0.16020302771688222</v>
      </c>
      <c r="C680" s="21">
        <f t="shared" si="21"/>
        <v>96.167676891542527</v>
      </c>
      <c r="D680" s="9" t="s">
        <v>0</v>
      </c>
    </row>
    <row r="681" spans="1:4" ht="15" customHeight="1">
      <c r="A681" s="15">
        <v>2619</v>
      </c>
      <c r="B681" s="22">
        <f t="shared" si="20"/>
        <v>-0.13088056689918659</v>
      </c>
      <c r="C681" s="21">
        <f t="shared" si="21"/>
        <v>96.021785294015004</v>
      </c>
      <c r="D681" s="9" t="s">
        <v>0</v>
      </c>
    </row>
    <row r="682" spans="1:4" ht="15" customHeight="1">
      <c r="A682" s="15">
        <v>2620</v>
      </c>
      <c r="B682" s="22">
        <f t="shared" si="20"/>
        <v>-0.10031015334804749</v>
      </c>
      <c r="C682" s="21">
        <f t="shared" si="21"/>
        <v>95.905915757744154</v>
      </c>
      <c r="D682" s="9" t="s">
        <v>0</v>
      </c>
    </row>
    <row r="683" spans="1:4" ht="15" customHeight="1">
      <c r="A683" s="15">
        <v>2621</v>
      </c>
      <c r="B683" s="22">
        <f t="shared" si="20"/>
        <v>-6.8799455184816338E-2</v>
      </c>
      <c r="C683" s="21">
        <f t="shared" si="21"/>
        <v>95.821164987318909</v>
      </c>
      <c r="D683" s="9" t="s">
        <v>0</v>
      </c>
    </row>
    <row r="684" spans="1:4" ht="15" customHeight="1">
      <c r="A684" s="15">
        <v>2622</v>
      </c>
      <c r="B684" s="22">
        <f t="shared" si="20"/>
        <v>-3.6664912371513481E-2</v>
      </c>
      <c r="C684" s="21">
        <f t="shared" si="21"/>
        <v>95.768316847374521</v>
      </c>
      <c r="D684" s="9" t="s">
        <v>0</v>
      </c>
    </row>
    <row r="685" spans="1:4" ht="15" customHeight="1">
      <c r="A685" s="15">
        <v>2623</v>
      </c>
      <c r="B685" s="22">
        <f t="shared" si="20"/>
        <v>-4.2285602652967214E-3</v>
      </c>
      <c r="C685" s="21">
        <f t="shared" si="21"/>
        <v>95.747835162575882</v>
      </c>
      <c r="D685" s="9" t="s">
        <v>0</v>
      </c>
    </row>
    <row r="686" spans="1:4" ht="15" customHeight="1">
      <c r="A686" s="15">
        <v>2624</v>
      </c>
      <c r="B686" s="22">
        <f t="shared" si="20"/>
        <v>2.8185196337680907E-2</v>
      </c>
      <c r="C686" s="21">
        <f t="shared" si="21"/>
        <v>95.759859726843928</v>
      </c>
      <c r="D686" s="9" t="s">
        <v>0</v>
      </c>
    </row>
    <row r="687" spans="1:4" ht="15" customHeight="1">
      <c r="A687" s="15">
        <v>2625</v>
      </c>
      <c r="B687" s="22">
        <f t="shared" si="20"/>
        <v>6.0252826366131274E-2</v>
      </c>
      <c r="C687" s="21">
        <f t="shared" si="21"/>
        <v>95.804205555251244</v>
      </c>
      <c r="D687" s="9" t="s">
        <v>0</v>
      </c>
    </row>
    <row r="688" spans="1:4" ht="15" customHeight="1">
      <c r="A688" s="15">
        <v>2626</v>
      </c>
      <c r="B688" s="22">
        <f t="shared" si="20"/>
        <v>9.165490043569946E-2</v>
      </c>
      <c r="C688" s="21">
        <f t="shared" si="21"/>
        <v>95.88036537957619</v>
      </c>
      <c r="D688" s="9" t="s">
        <v>0</v>
      </c>
    </row>
    <row r="689" spans="1:4" ht="15" customHeight="1">
      <c r="A689" s="15">
        <v>2627</v>
      </c>
      <c r="B689" s="22">
        <f t="shared" si="20"/>
        <v>0.12207927141581365</v>
      </c>
      <c r="C689" s="21">
        <f t="shared" si="21"/>
        <v>95.987515356122643</v>
      </c>
      <c r="D689" s="9" t="s">
        <v>0</v>
      </c>
    </row>
    <row r="690" spans="1:4" ht="15" customHeight="1">
      <c r="A690" s="15">
        <v>2628</v>
      </c>
      <c r="B690" s="22">
        <f t="shared" si="20"/>
        <v>0.15122417594498216</v>
      </c>
      <c r="C690" s="21">
        <f t="shared" si="21"/>
        <v>96.124523922407818</v>
      </c>
      <c r="D690" s="9" t="s">
        <v>0</v>
      </c>
    </row>
    <row r="691" spans="1:4" ht="15" customHeight="1">
      <c r="A691" s="15">
        <v>2629</v>
      </c>
      <c r="B691" s="22">
        <f t="shared" si="20"/>
        <v>0.17880122609179949</v>
      </c>
      <c r="C691" s="21">
        <f t="shared" si="21"/>
        <v>96.289963708012607</v>
      </c>
      <c r="D691" s="9" t="s">
        <v>0</v>
      </c>
    </row>
    <row r="692" spans="1:4" ht="15" customHeight="1">
      <c r="A692" s="15">
        <v>2630</v>
      </c>
      <c r="B692" s="22">
        <f t="shared" si="20"/>
        <v>0.20453826151562993</v>
      </c>
      <c r="C692" s="21">
        <f t="shared" si="21"/>
        <v>96.482126374591417</v>
      </c>
      <c r="D692" s="9" t="s">
        <v>0</v>
      </c>
    </row>
    <row r="693" spans="1:4" ht="15" customHeight="1">
      <c r="A693" s="15">
        <v>2631</v>
      </c>
      <c r="B693" s="22">
        <f t="shared" si="20"/>
        <v>0.22818203393405412</v>
      </c>
      <c r="C693" s="21">
        <f t="shared" si="21"/>
        <v>96.699040231043867</v>
      </c>
      <c r="D693" s="9" t="s">
        <v>0</v>
      </c>
    </row>
    <row r="694" spans="1:4" ht="15" customHeight="1">
      <c r="A694" s="15">
        <v>2632</v>
      </c>
      <c r="B694" s="22">
        <f t="shared" si="20"/>
        <v>0.24950069743351122</v>
      </c>
      <c r="C694" s="21">
        <f t="shared" si="21"/>
        <v>96.938490442459525</v>
      </c>
      <c r="D694" s="9" t="s">
        <v>0</v>
      </c>
    </row>
    <row r="695" spans="1:4" ht="15" customHeight="1">
      <c r="A695" s="15">
        <v>2633</v>
      </c>
      <c r="B695" s="22">
        <f t="shared" si="20"/>
        <v>0.26828608015114241</v>
      </c>
      <c r="C695" s="21">
        <f t="shared" si="21"/>
        <v>97.198041625910889</v>
      </c>
      <c r="D695" s="9" t="s">
        <v>0</v>
      </c>
    </row>
    <row r="696" spans="1:4" ht="15" customHeight="1">
      <c r="A696" s="15">
        <v>2634</v>
      </c>
      <c r="B696" s="22">
        <f t="shared" si="20"/>
        <v>0.28435571508771318</v>
      </c>
      <c r="C696" s="21">
        <f t="shared" si="21"/>
        <v>97.47506260276181</v>
      </c>
      <c r="D696" s="9" t="s">
        <v>0</v>
      </c>
    </row>
    <row r="697" spans="1:4" ht="15" customHeight="1">
      <c r="A697" s="15">
        <v>2635</v>
      </c>
      <c r="B697" s="22">
        <f t="shared" si="20"/>
        <v>0.29755461025926166</v>
      </c>
      <c r="C697" s="21">
        <f t="shared" si="21"/>
        <v>97.766753056086316</v>
      </c>
      <c r="D697" s="9" t="s">
        <v>0</v>
      </c>
    </row>
    <row r="698" spans="1:4" ht="15" customHeight="1">
      <c r="A698" s="15">
        <v>2636</v>
      </c>
      <c r="B698" s="22">
        <f t="shared" si="20"/>
        <v>0.30775674103764317</v>
      </c>
      <c r="C698" s="21">
        <f t="shared" si="21"/>
        <v>98.070171823280333</v>
      </c>
      <c r="D698" s="9" t="s">
        <v>0</v>
      </c>
    </row>
    <row r="699" spans="1:4" ht="15" customHeight="1">
      <c r="A699" s="15">
        <v>2637</v>
      </c>
      <c r="B699" s="22">
        <f t="shared" si="20"/>
        <v>0.31486625033701898</v>
      </c>
      <c r="C699" s="21">
        <f t="shared" si="21"/>
        <v>98.382266538161602</v>
      </c>
      <c r="D699" s="9" t="s">
        <v>0</v>
      </c>
    </row>
    <row r="700" spans="1:4" ht="15" customHeight="1">
      <c r="A700" s="15">
        <v>2638</v>
      </c>
      <c r="B700" s="22">
        <f t="shared" si="20"/>
        <v>0.3188183452502571</v>
      </c>
      <c r="C700" s="21">
        <f t="shared" si="21"/>
        <v>98.699904323954371</v>
      </c>
      <c r="D700" s="9" t="s">
        <v>0</v>
      </c>
    </row>
    <row r="701" spans="1:4" ht="15" customHeight="1">
      <c r="A701" s="15">
        <v>2639</v>
      </c>
      <c r="B701" s="22">
        <f t="shared" si="20"/>
        <v>0.31957988178967156</v>
      </c>
      <c r="C701" s="21">
        <f t="shared" si="21"/>
        <v>99.019903228662116</v>
      </c>
      <c r="D701" s="9" t="s">
        <v>0</v>
      </c>
    </row>
    <row r="702" spans="1:4" ht="15" customHeight="1">
      <c r="A702" s="15">
        <v>2640</v>
      </c>
      <c r="B702" s="22">
        <f t="shared" si="20"/>
        <v>0.31714963251830142</v>
      </c>
      <c r="C702" s="21">
        <f t="shared" si="21"/>
        <v>99.339064087533714</v>
      </c>
      <c r="D702" s="9" t="s">
        <v>0</v>
      </c>
    </row>
    <row r="703" spans="1:4" ht="15" customHeight="1">
      <c r="A703" s="15">
        <v>2641</v>
      </c>
      <c r="B703" s="22">
        <f t="shared" si="20"/>
        <v>0.31155823503372204</v>
      </c>
      <c r="C703" s="21">
        <f t="shared" si="21"/>
        <v>99.654202493698719</v>
      </c>
      <c r="D703" s="9" t="s">
        <v>0</v>
      </c>
    </row>
    <row r="704" spans="1:4" ht="15" customHeight="1">
      <c r="A704" s="15">
        <v>2642</v>
      </c>
      <c r="B704" s="22">
        <f t="shared" si="20"/>
        <v>0.30286782245583765</v>
      </c>
      <c r="C704" s="21">
        <f t="shared" si="21"/>
        <v>99.962180557601158</v>
      </c>
      <c r="D704" s="9" t="s">
        <v>0</v>
      </c>
    </row>
    <row r="705" spans="1:4" ht="15" customHeight="1">
      <c r="A705" s="15">
        <v>2643</v>
      </c>
      <c r="B705" s="22">
        <f t="shared" si="20"/>
        <v>0.29117134024404123</v>
      </c>
      <c r="C705" s="21">
        <f t="shared" si="21"/>
        <v>100.25993813861039</v>
      </c>
      <c r="D705" s="9" t="s">
        <v>0</v>
      </c>
    </row>
    <row r="706" spans="1:4" ht="15" customHeight="1">
      <c r="A706" s="15">
        <v>2644</v>
      </c>
      <c r="B706" s="22">
        <f t="shared" si="20"/>
        <v>0.27659155678923497</v>
      </c>
      <c r="C706" s="21">
        <f t="shared" si="21"/>
        <v>100.54452323808924</v>
      </c>
      <c r="D706" s="9" t="s">
        <v>0</v>
      </c>
    </row>
    <row r="707" spans="1:4" ht="15" customHeight="1">
      <c r="A707" s="15">
        <v>2645</v>
      </c>
      <c r="B707" s="22">
        <f t="shared" si="20"/>
        <v>0.25927977826972182</v>
      </c>
      <c r="C707" s="21">
        <f t="shared" si="21"/>
        <v>100.81312125218886</v>
      </c>
      <c r="D707" s="9" t="s">
        <v>0</v>
      </c>
    </row>
    <row r="708" spans="1:4" ht="15" customHeight="1">
      <c r="A708" s="15">
        <v>2646</v>
      </c>
      <c r="B708" s="22">
        <f t="shared" si="20"/>
        <v>0.23941428119123742</v>
      </c>
      <c r="C708" s="21">
        <f t="shared" si="21"/>
        <v>101.06308279462868</v>
      </c>
      <c r="D708" s="9" t="s">
        <v>0</v>
      </c>
    </row>
    <row r="709" spans="1:4" ht="15" customHeight="1">
      <c r="A709" s="15">
        <v>2647</v>
      </c>
      <c r="B709" s="22">
        <f t="shared" si="20"/>
        <v>0.2171984788222332</v>
      </c>
      <c r="C709" s="21">
        <f t="shared" si="21"/>
        <v>101.29194981457134</v>
      </c>
      <c r="D709" s="9" t="s">
        <v>0</v>
      </c>
    </row>
    <row r="710" spans="1:4" ht="15" customHeight="1">
      <c r="A710" s="15">
        <v>2648</v>
      </c>
      <c r="B710" s="22">
        <f t="shared" si="20"/>
        <v>0.19285884036104051</v>
      </c>
      <c r="C710" s="21">
        <f t="shared" si="21"/>
        <v>101.49747975227315</v>
      </c>
      <c r="D710" s="9" t="s">
        <v>0</v>
      </c>
    </row>
    <row r="711" spans="1:4" ht="15" customHeight="1">
      <c r="A711" s="15">
        <v>2649</v>
      </c>
      <c r="B711" s="22">
        <f t="shared" si="20"/>
        <v>0.16664258410018107</v>
      </c>
      <c r="C711" s="21">
        <f t="shared" si="21"/>
        <v>101.67766749529342</v>
      </c>
      <c r="D711" s="9" t="s">
        <v>0</v>
      </c>
    </row>
    <row r="712" spans="1:4" ht="15" customHeight="1" thickBot="1">
      <c r="A712" s="12">
        <v>2650</v>
      </c>
      <c r="B712" s="24">
        <f t="shared" ref="B712" si="22">C712-C711</f>
        <v>0.15309742518009273</v>
      </c>
      <c r="C712" s="25">
        <f t="shared" si="21"/>
        <v>101.83076492047351</v>
      </c>
      <c r="D712" s="12">
        <v>2650</v>
      </c>
    </row>
    <row r="713" spans="1:4" ht="15" customHeight="1" thickTop="1">
      <c r="D713" s="9" t="s">
        <v>0</v>
      </c>
    </row>
    <row r="714" spans="1:4" ht="15" customHeight="1">
      <c r="D714" s="9" t="s">
        <v>0</v>
      </c>
    </row>
    <row r="715" spans="1:4" ht="15" customHeight="1">
      <c r="D715" s="9" t="s">
        <v>0</v>
      </c>
    </row>
  </sheetData>
  <phoneticPr fontId="3" type="noConversion"/>
  <hyperlinks>
    <hyperlink ref="A1" location="Contents!A1" display="Contents"/>
  </hyperlinks>
  <pageMargins left="0.75" right="0.75" top="1" bottom="1" header="0.5" footer="0.5"/>
  <pageSetup paperSize="9" orientation="portrait" horizontalDpi="4294967292" verticalDpi="4294967292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15"/>
  <sheetViews>
    <sheetView showGridLines="0" zoomScaleNormal="100" workbookViewId="0">
      <pane ySplit="10" topLeftCell="A11" activePane="bottomLeft" state="frozenSplit"/>
      <selection pane="bottomLeft"/>
    </sheetView>
  </sheetViews>
  <sheetFormatPr defaultColWidth="11.296875" defaultRowHeight="15" customHeight="1"/>
  <cols>
    <col min="1" max="1" width="22" style="9" customWidth="1"/>
    <col min="2" max="2" width="22.296875" style="16" customWidth="1"/>
    <col min="3" max="3" width="21.69921875" style="9" customWidth="1"/>
    <col min="4" max="4" width="6.296875" style="9" customWidth="1"/>
    <col min="5" max="10" width="11.296875" style="9" customWidth="1"/>
    <col min="11" max="16384" width="11.296875" style="9"/>
  </cols>
  <sheetData>
    <row r="1" spans="1:4" ht="15" customHeight="1">
      <c r="A1" s="11" t="s">
        <v>4</v>
      </c>
    </row>
    <row r="3" spans="1:4" ht="15" customHeight="1">
      <c r="A3" s="10" t="s">
        <v>20</v>
      </c>
    </row>
    <row r="5" spans="1:4" ht="15" customHeight="1">
      <c r="A5" s="9" t="s">
        <v>16</v>
      </c>
    </row>
    <row r="6" spans="1:4" ht="15" customHeight="1">
      <c r="A6" s="9" t="s">
        <v>13</v>
      </c>
      <c r="B6" s="19">
        <v>100</v>
      </c>
    </row>
    <row r="7" spans="1:4" ht="15" customHeight="1">
      <c r="A7" s="9" t="s">
        <v>14</v>
      </c>
      <c r="B7" s="20">
        <v>2.5000000000000001E-3</v>
      </c>
    </row>
    <row r="8" spans="1:4" ht="15" customHeight="1">
      <c r="A8" s="9" t="s">
        <v>8</v>
      </c>
    </row>
    <row r="9" spans="1:4" ht="15" customHeight="1" thickBot="1">
      <c r="A9" s="12"/>
      <c r="B9" s="17"/>
      <c r="C9" s="12"/>
      <c r="D9" s="12"/>
    </row>
    <row r="10" spans="1:4" ht="15" customHeight="1" thickTop="1">
      <c r="A10" s="13" t="s">
        <v>11</v>
      </c>
      <c r="B10" s="18" t="s">
        <v>10</v>
      </c>
      <c r="C10" s="13" t="s">
        <v>9</v>
      </c>
      <c r="D10" s="13" t="s">
        <v>1</v>
      </c>
    </row>
    <row r="11" spans="1:4" ht="15" customHeight="1">
      <c r="A11" s="9">
        <v>1949</v>
      </c>
      <c r="B11" s="22">
        <f>C12-C11</f>
        <v>6.8725476531028562E-4</v>
      </c>
      <c r="C11" s="21">
        <f>99+EXP(1.5-A11*$B$7)*10*SIN(A11*PI()/$B$6)</f>
        <v>98.657131562118025</v>
      </c>
      <c r="D11" s="23"/>
    </row>
    <row r="12" spans="1:4" ht="15" customHeight="1">
      <c r="A12" s="9">
        <v>1950</v>
      </c>
      <c r="B12" s="22">
        <f>(C13-C11)/2</f>
        <v>8.5503173405498956E-4</v>
      </c>
      <c r="C12" s="21">
        <f>99+EXP(1.5-A12*$B$7)*10*SIN(A12*PI()/$B$6)</f>
        <v>98.657818816883335</v>
      </c>
      <c r="D12" s="9">
        <v>1950</v>
      </c>
    </row>
    <row r="13" spans="1:4" ht="15" customHeight="1">
      <c r="A13" s="9">
        <v>1951</v>
      </c>
      <c r="B13" s="22">
        <f t="shared" ref="B13:B76" si="0">(C14-C12)/2</f>
        <v>1.1892422579222739E-3</v>
      </c>
      <c r="C13" s="21">
        <f t="shared" ref="C13:C76" si="1">99+EXP(1.5-A13*$B$7)*10*SIN(A13*PI()/$B$6)</f>
        <v>98.658841625586135</v>
      </c>
      <c r="D13" s="9" t="s">
        <v>0</v>
      </c>
    </row>
    <row r="14" spans="1:4" ht="15" customHeight="1">
      <c r="A14" s="9">
        <v>1952</v>
      </c>
      <c r="B14" s="22">
        <f t="shared" si="0"/>
        <v>1.5206077775360427E-3</v>
      </c>
      <c r="C14" s="21">
        <f t="shared" si="1"/>
        <v>98.66019730139918</v>
      </c>
    </row>
    <row r="15" spans="1:4" ht="15" customHeight="1">
      <c r="A15" s="9">
        <v>1953</v>
      </c>
      <c r="B15" s="22">
        <f t="shared" si="0"/>
        <v>1.8488142153216813E-3</v>
      </c>
      <c r="C15" s="21">
        <f t="shared" si="1"/>
        <v>98.661882841141207</v>
      </c>
    </row>
    <row r="16" spans="1:4" ht="15" customHeight="1">
      <c r="A16" s="9">
        <v>1954</v>
      </c>
      <c r="B16" s="22">
        <f t="shared" si="0"/>
        <v>2.173552189702832E-3</v>
      </c>
      <c r="C16" s="21">
        <f t="shared" si="1"/>
        <v>98.663894929829823</v>
      </c>
      <c r="D16" s="9" t="s">
        <v>0</v>
      </c>
    </row>
    <row r="17" spans="1:4" ht="15" customHeight="1">
      <c r="A17" s="9">
        <v>1955</v>
      </c>
      <c r="B17" s="22">
        <f t="shared" si="0"/>
        <v>2.4945172981745145E-3</v>
      </c>
      <c r="C17" s="21">
        <f t="shared" si="1"/>
        <v>98.666229945520612</v>
      </c>
    </row>
    <row r="18" spans="1:4" ht="15" customHeight="1">
      <c r="A18" s="9">
        <v>1956</v>
      </c>
      <c r="B18" s="22">
        <f t="shared" si="0"/>
        <v>2.811410394052416E-3</v>
      </c>
      <c r="C18" s="21">
        <f t="shared" si="1"/>
        <v>98.668883964426172</v>
      </c>
      <c r="D18" s="9" t="s">
        <v>0</v>
      </c>
    </row>
    <row r="19" spans="1:4" ht="15" customHeight="1">
      <c r="A19" s="9">
        <v>1957</v>
      </c>
      <c r="B19" s="22">
        <f t="shared" si="0"/>
        <v>3.1239378565857123E-3</v>
      </c>
      <c r="C19" s="21">
        <f t="shared" si="1"/>
        <v>98.671852766308717</v>
      </c>
    </row>
    <row r="20" spans="1:4" ht="15" customHeight="1">
      <c r="A20" s="9">
        <v>1958</v>
      </c>
      <c r="B20" s="22">
        <f t="shared" si="0"/>
        <v>3.4318118542628895E-3</v>
      </c>
      <c r="C20" s="21">
        <f t="shared" si="1"/>
        <v>98.675131840139343</v>
      </c>
    </row>
    <row r="21" spans="1:4" ht="15" customHeight="1">
      <c r="A21" s="9">
        <v>1959</v>
      </c>
      <c r="B21" s="22">
        <f t="shared" si="0"/>
        <v>3.7347506011045084E-3</v>
      </c>
      <c r="C21" s="21">
        <f t="shared" si="1"/>
        <v>98.678716390017243</v>
      </c>
    </row>
    <row r="22" spans="1:4" ht="15" customHeight="1">
      <c r="A22" s="9">
        <v>1960</v>
      </c>
      <c r="B22" s="22">
        <f t="shared" si="0"/>
        <v>4.0324786056373796E-3</v>
      </c>
      <c r="C22" s="21">
        <f t="shared" si="1"/>
        <v>98.682601341341552</v>
      </c>
      <c r="D22" s="9">
        <v>1960</v>
      </c>
    </row>
    <row r="23" spans="1:4" ht="15" customHeight="1">
      <c r="A23" s="9">
        <v>1961</v>
      </c>
      <c r="B23" s="22">
        <f t="shared" si="0"/>
        <v>4.3247269124364607E-3</v>
      </c>
      <c r="C23" s="21">
        <f t="shared" si="1"/>
        <v>98.686781347228518</v>
      </c>
      <c r="D23" s="9" t="s">
        <v>0</v>
      </c>
    </row>
    <row r="24" spans="1:4" ht="15" customHeight="1">
      <c r="A24" s="9">
        <v>1962</v>
      </c>
      <c r="B24" s="22">
        <f t="shared" si="0"/>
        <v>4.6112333359715763E-3</v>
      </c>
      <c r="C24" s="21">
        <f t="shared" si="1"/>
        <v>98.691250795166425</v>
      </c>
      <c r="D24" s="9" t="s">
        <v>0</v>
      </c>
    </row>
    <row r="25" spans="1:4" ht="15" customHeight="1">
      <c r="A25" s="9">
        <v>1963</v>
      </c>
      <c r="B25" s="22">
        <f t="shared" si="0"/>
        <v>4.8917426865244806E-3</v>
      </c>
      <c r="C25" s="21">
        <f t="shared" si="1"/>
        <v>98.696003813900461</v>
      </c>
      <c r="D25" s="9" t="s">
        <v>0</v>
      </c>
    </row>
    <row r="26" spans="1:4" ht="15" customHeight="1">
      <c r="A26" s="9">
        <v>1964</v>
      </c>
      <c r="B26" s="22">
        <f t="shared" si="0"/>
        <v>5.1660069881549475E-3</v>
      </c>
      <c r="C26" s="21">
        <f t="shared" si="1"/>
        <v>98.701034280539474</v>
      </c>
      <c r="D26" s="9" t="s">
        <v>0</v>
      </c>
    </row>
    <row r="27" spans="1:4" ht="15" customHeight="1">
      <c r="A27" s="9">
        <v>1965</v>
      </c>
      <c r="B27" s="22">
        <f t="shared" si="0"/>
        <v>5.4337856883890367E-3</v>
      </c>
      <c r="C27" s="21">
        <f t="shared" si="1"/>
        <v>98.706335827876771</v>
      </c>
    </row>
    <row r="28" spans="1:4" ht="15" customHeight="1">
      <c r="A28" s="9">
        <v>1966</v>
      </c>
      <c r="B28" s="22">
        <f t="shared" si="0"/>
        <v>5.6948458594376916E-3</v>
      </c>
      <c r="C28" s="21">
        <f t="shared" si="1"/>
        <v>98.711901851916252</v>
      </c>
    </row>
    <row r="29" spans="1:4" ht="15" customHeight="1">
      <c r="A29" s="9">
        <v>1967</v>
      </c>
      <c r="B29" s="22">
        <f t="shared" si="0"/>
        <v>5.9489623909598777E-3</v>
      </c>
      <c r="C29" s="21">
        <f t="shared" si="1"/>
        <v>98.717725519595646</v>
      </c>
    </row>
    <row r="30" spans="1:4" ht="15" customHeight="1">
      <c r="A30" s="9">
        <v>1968</v>
      </c>
      <c r="B30" s="22">
        <f t="shared" si="0"/>
        <v>6.1959181740860458E-3</v>
      </c>
      <c r="C30" s="21">
        <f t="shared" si="1"/>
        <v>98.723799776698172</v>
      </c>
      <c r="D30" s="9" t="s">
        <v>0</v>
      </c>
    </row>
    <row r="31" spans="1:4" ht="15" customHeight="1">
      <c r="A31" s="9">
        <v>1969</v>
      </c>
      <c r="B31" s="22">
        <f t="shared" si="0"/>
        <v>6.4355042765598114E-3</v>
      </c>
      <c r="C31" s="21">
        <f t="shared" si="1"/>
        <v>98.730117355943818</v>
      </c>
    </row>
    <row r="32" spans="1:4" ht="15" customHeight="1">
      <c r="A32" s="9">
        <v>1970</v>
      </c>
      <c r="B32" s="22">
        <f t="shared" si="0"/>
        <v>6.6675201089481106E-3</v>
      </c>
      <c r="C32" s="21">
        <f t="shared" si="1"/>
        <v>98.736670785251292</v>
      </c>
      <c r="D32" s="9">
        <v>1970</v>
      </c>
    </row>
    <row r="33" spans="1:4" ht="15" customHeight="1">
      <c r="A33" s="9">
        <v>1971</v>
      </c>
      <c r="B33" s="22">
        <f t="shared" si="0"/>
        <v>6.8917735817564107E-3</v>
      </c>
      <c r="C33" s="21">
        <f t="shared" si="1"/>
        <v>98.743452396161715</v>
      </c>
    </row>
    <row r="34" spans="1:4" ht="15" customHeight="1">
      <c r="A34" s="9">
        <v>1972</v>
      </c>
      <c r="B34" s="22">
        <f t="shared" si="0"/>
        <v>7.1080812532997584E-3</v>
      </c>
      <c r="C34" s="21">
        <f t="shared" si="1"/>
        <v>98.750454332414805</v>
      </c>
    </row>
    <row r="35" spans="1:4" ht="15" customHeight="1">
      <c r="A35" s="9">
        <v>1973</v>
      </c>
      <c r="B35" s="22">
        <f t="shared" si="0"/>
        <v>7.3162684683367729E-3</v>
      </c>
      <c r="C35" s="21">
        <f t="shared" si="1"/>
        <v>98.757668558668314</v>
      </c>
      <c r="D35" s="9" t="s">
        <v>0</v>
      </c>
    </row>
    <row r="36" spans="1:4" ht="15" customHeight="1">
      <c r="A36" s="9">
        <v>1974</v>
      </c>
      <c r="B36" s="22">
        <f t="shared" si="0"/>
        <v>7.5161694872534213E-3</v>
      </c>
      <c r="C36" s="21">
        <f t="shared" si="1"/>
        <v>98.765086869351478</v>
      </c>
    </row>
    <row r="37" spans="1:4" ht="15" customHeight="1">
      <c r="A37" s="9">
        <v>1975</v>
      </c>
      <c r="B37" s="22">
        <f t="shared" si="0"/>
        <v>7.7076276057539417E-3</v>
      </c>
      <c r="C37" s="21">
        <f t="shared" si="1"/>
        <v>98.772700897642821</v>
      </c>
    </row>
    <row r="38" spans="1:4" ht="15" customHeight="1">
      <c r="A38" s="9">
        <v>1976</v>
      </c>
      <c r="B38" s="22">
        <f t="shared" si="0"/>
        <v>7.8904952650944438E-3</v>
      </c>
      <c r="C38" s="21">
        <f t="shared" si="1"/>
        <v>98.780502124562986</v>
      </c>
    </row>
    <row r="39" spans="1:4" ht="15" customHeight="1">
      <c r="A39" s="9">
        <v>1977</v>
      </c>
      <c r="B39" s="22">
        <f t="shared" si="0"/>
        <v>8.0646341525962839E-3</v>
      </c>
      <c r="C39" s="21">
        <f t="shared" si="1"/>
        <v>98.78848188817301</v>
      </c>
      <c r="D39" s="9" t="s">
        <v>0</v>
      </c>
    </row>
    <row r="40" spans="1:4" ht="15" customHeight="1">
      <c r="A40" s="9">
        <v>1978</v>
      </c>
      <c r="B40" s="22">
        <f t="shared" si="0"/>
        <v>8.2299152925813246E-3</v>
      </c>
      <c r="C40" s="21">
        <f t="shared" si="1"/>
        <v>98.796631392868179</v>
      </c>
    </row>
    <row r="41" spans="1:4" ht="15" customHeight="1">
      <c r="A41" s="9">
        <v>1979</v>
      </c>
      <c r="B41" s="22">
        <f t="shared" si="0"/>
        <v>8.3862191275727582E-3</v>
      </c>
      <c r="C41" s="21">
        <f t="shared" si="1"/>
        <v>98.804941718758172</v>
      </c>
      <c r="D41" s="9">
        <v>1980</v>
      </c>
    </row>
    <row r="42" spans="1:4" ht="15" customHeight="1">
      <c r="A42" s="9">
        <v>1980</v>
      </c>
      <c r="B42" s="22">
        <f t="shared" si="0"/>
        <v>8.5334355897259684E-3</v>
      </c>
      <c r="C42" s="21">
        <f t="shared" si="1"/>
        <v>98.813403831123324</v>
      </c>
      <c r="D42" s="9" t="s">
        <v>0</v>
      </c>
    </row>
    <row r="43" spans="1:4" ht="15" customHeight="1">
      <c r="A43" s="9">
        <v>1981</v>
      </c>
      <c r="B43" s="22">
        <f t="shared" si="0"/>
        <v>8.6714641625889044E-3</v>
      </c>
      <c r="C43" s="21">
        <f t="shared" si="1"/>
        <v>98.822008589937624</v>
      </c>
    </row>
    <row r="44" spans="1:4" ht="15" customHeight="1">
      <c r="A44" s="9">
        <v>1982</v>
      </c>
      <c r="B44" s="22">
        <f t="shared" si="0"/>
        <v>8.8002139330072282E-3</v>
      </c>
      <c r="C44" s="21">
        <f t="shared" si="1"/>
        <v>98.830746759448502</v>
      </c>
      <c r="D44" s="9" t="s">
        <v>0</v>
      </c>
    </row>
    <row r="45" spans="1:4" ht="15" customHeight="1">
      <c r="A45" s="9">
        <v>1983</v>
      </c>
      <c r="B45" s="22">
        <f t="shared" si="0"/>
        <v>8.9196036332950257E-3</v>
      </c>
      <c r="C45" s="21">
        <f t="shared" si="1"/>
        <v>98.839609017803639</v>
      </c>
    </row>
    <row r="46" spans="1:4" ht="15" customHeight="1">
      <c r="A46" s="9">
        <v>1984</v>
      </c>
      <c r="B46" s="22">
        <f t="shared" si="0"/>
        <v>9.0295616736497664E-3</v>
      </c>
      <c r="C46" s="21">
        <f t="shared" si="1"/>
        <v>98.848585966715092</v>
      </c>
      <c r="D46" s="9" t="s">
        <v>0</v>
      </c>
    </row>
    <row r="47" spans="1:4" ht="15" customHeight="1">
      <c r="A47" s="9">
        <v>1985</v>
      </c>
      <c r="B47" s="22">
        <f t="shared" si="0"/>
        <v>9.1300261647830894E-3</v>
      </c>
      <c r="C47" s="21">
        <f t="shared" si="1"/>
        <v>98.857668141150938</v>
      </c>
      <c r="D47" s="9" t="s">
        <v>2</v>
      </c>
    </row>
    <row r="48" spans="1:4" ht="15" customHeight="1">
      <c r="A48" s="9">
        <v>1986</v>
      </c>
      <c r="B48" s="22">
        <f t="shared" si="0"/>
        <v>9.2209449308668923E-3</v>
      </c>
      <c r="C48" s="21">
        <f t="shared" si="1"/>
        <v>98.866846019044658</v>
      </c>
      <c r="D48" s="9" t="s">
        <v>0</v>
      </c>
    </row>
    <row r="49" spans="1:4" ht="15" customHeight="1">
      <c r="A49" s="9">
        <v>1987</v>
      </c>
      <c r="B49" s="22">
        <f t="shared" si="0"/>
        <v>9.3022755127805112E-3</v>
      </c>
      <c r="C49" s="21">
        <f t="shared" si="1"/>
        <v>98.876110031012672</v>
      </c>
    </row>
    <row r="50" spans="1:4" ht="15" customHeight="1">
      <c r="A50" s="9">
        <v>1988</v>
      </c>
      <c r="B50" s="22">
        <f t="shared" si="0"/>
        <v>9.3739851616732039E-3</v>
      </c>
      <c r="C50" s="21">
        <f t="shared" si="1"/>
        <v>98.885450570070219</v>
      </c>
    </row>
    <row r="51" spans="1:4" ht="15" customHeight="1">
      <c r="A51" s="9">
        <v>1989</v>
      </c>
      <c r="B51" s="22">
        <f t="shared" si="0"/>
        <v>9.4360508230195705E-3</v>
      </c>
      <c r="C51" s="21">
        <f t="shared" si="1"/>
        <v>98.894858001336019</v>
      </c>
    </row>
    <row r="52" spans="1:4" ht="15" customHeight="1">
      <c r="A52" s="9">
        <v>1990</v>
      </c>
      <c r="B52" s="22">
        <f t="shared" si="0"/>
        <v>9.4884591110897532E-3</v>
      </c>
      <c r="C52" s="21">
        <f t="shared" si="1"/>
        <v>98.904322671716258</v>
      </c>
      <c r="D52" s="9">
        <v>1990</v>
      </c>
    </row>
    <row r="53" spans="1:4" ht="15" customHeight="1">
      <c r="A53" s="9">
        <v>1991</v>
      </c>
      <c r="B53" s="22">
        <f t="shared" si="0"/>
        <v>9.5312062739907333E-3</v>
      </c>
      <c r="C53" s="21">
        <f t="shared" si="1"/>
        <v>98.913834919558198</v>
      </c>
      <c r="D53" s="9" t="s">
        <v>0</v>
      </c>
    </row>
    <row r="54" spans="1:4" ht="15" customHeight="1">
      <c r="A54" s="9">
        <v>1992</v>
      </c>
      <c r="B54" s="22">
        <f t="shared" si="0"/>
        <v>9.5642981493284651E-3</v>
      </c>
      <c r="C54" s="21">
        <f t="shared" si="1"/>
        <v>98.92338508426424</v>
      </c>
      <c r="D54" s="9" t="s">
        <v>0</v>
      </c>
    </row>
    <row r="55" spans="1:4" ht="15" customHeight="1">
      <c r="A55" s="9">
        <v>1993</v>
      </c>
      <c r="B55" s="22">
        <f t="shared" si="0"/>
        <v>9.5877501105903207E-3</v>
      </c>
      <c r="C55" s="21">
        <f t="shared" si="1"/>
        <v>98.932963515856855</v>
      </c>
      <c r="D55" s="9" t="s">
        <v>0</v>
      </c>
    </row>
    <row r="56" spans="1:4" ht="15" customHeight="1">
      <c r="A56" s="9">
        <v>1994</v>
      </c>
      <c r="B56" s="22">
        <f t="shared" si="0"/>
        <v>9.60158700438285E-3</v>
      </c>
      <c r="C56" s="21">
        <f t="shared" si="1"/>
        <v>98.94256058448542</v>
      </c>
      <c r="D56" s="9" t="s">
        <v>0</v>
      </c>
    </row>
    <row r="57" spans="1:4" ht="15" customHeight="1">
      <c r="A57" s="9">
        <v>1995</v>
      </c>
      <c r="B57" s="22">
        <f t="shared" si="0"/>
        <v>9.6058430785390669E-3</v>
      </c>
      <c r="C57" s="21">
        <f t="shared" si="1"/>
        <v>98.952166689865621</v>
      </c>
      <c r="D57" s="9" t="s">
        <v>0</v>
      </c>
    </row>
    <row r="58" spans="1:4" ht="15" customHeight="1">
      <c r="A58" s="9">
        <v>1996</v>
      </c>
      <c r="B58" s="22">
        <f t="shared" si="0"/>
        <v>9.6005619013155297E-3</v>
      </c>
      <c r="C58" s="21">
        <f t="shared" si="1"/>
        <v>98.961772270642498</v>
      </c>
    </row>
    <row r="59" spans="1:4" ht="15" customHeight="1">
      <c r="A59" s="9">
        <v>1997</v>
      </c>
      <c r="B59" s="22">
        <f t="shared" si="0"/>
        <v>9.5857962717502687E-3</v>
      </c>
      <c r="C59" s="21">
        <f t="shared" si="1"/>
        <v>98.971367813668252</v>
      </c>
      <c r="D59" s="9" t="s">
        <v>0</v>
      </c>
    </row>
    <row r="60" spans="1:4" ht="15" customHeight="1">
      <c r="A60" s="9">
        <v>1998</v>
      </c>
      <c r="B60" s="22">
        <f t="shared" si="0"/>
        <v>9.5616081213094617E-3</v>
      </c>
      <c r="C60" s="21">
        <f t="shared" si="1"/>
        <v>98.980943863185999</v>
      </c>
    </row>
    <row r="61" spans="1:4" ht="15" customHeight="1">
      <c r="A61" s="9">
        <v>1999</v>
      </c>
      <c r="B61" s="22">
        <f t="shared" si="0"/>
        <v>9.5280684070004895E-3</v>
      </c>
      <c r="C61" s="21">
        <f t="shared" si="1"/>
        <v>98.990491029910871</v>
      </c>
    </row>
    <row r="62" spans="1:4" ht="15" customHeight="1">
      <c r="A62" s="9">
        <v>2000</v>
      </c>
      <c r="B62" s="22">
        <f t="shared" si="0"/>
        <v>9.4852569960366395E-3</v>
      </c>
      <c r="C62" s="21">
        <f t="shared" si="1"/>
        <v>99</v>
      </c>
      <c r="D62" s="9">
        <v>2000</v>
      </c>
    </row>
    <row r="63" spans="1:4" ht="15" customHeight="1">
      <c r="A63" s="9">
        <v>2001</v>
      </c>
      <c r="B63" s="22">
        <f t="shared" si="0"/>
        <v>9.4332625423021454E-3</v>
      </c>
      <c r="C63" s="21">
        <f t="shared" si="1"/>
        <v>99.009461543902944</v>
      </c>
    </row>
    <row r="64" spans="1:4" ht="15" customHeight="1">
      <c r="A64" s="9">
        <v>2002</v>
      </c>
      <c r="B64" s="22">
        <f t="shared" si="0"/>
        <v>9.3721823547028293E-3</v>
      </c>
      <c r="C64" s="21">
        <f t="shared" si="1"/>
        <v>99.018866525084604</v>
      </c>
    </row>
    <row r="65" spans="1:4" ht="15" customHeight="1">
      <c r="A65" s="9">
        <v>2003</v>
      </c>
      <c r="B65" s="22">
        <f t="shared" si="0"/>
        <v>9.3021222575728757E-3</v>
      </c>
      <c r="C65" s="21">
        <f t="shared" si="1"/>
        <v>99.02820590861235</v>
      </c>
    </row>
    <row r="66" spans="1:4" ht="15" customHeight="1">
      <c r="A66" s="9">
        <v>2004</v>
      </c>
      <c r="B66" s="22">
        <f t="shared" si="0"/>
        <v>9.2231964434148495E-3</v>
      </c>
      <c r="C66" s="21">
        <f t="shared" si="1"/>
        <v>99.03747076959975</v>
      </c>
    </row>
    <row r="67" spans="1:4" ht="15" customHeight="1">
      <c r="A67" s="9">
        <v>2005</v>
      </c>
      <c r="B67" s="22">
        <f t="shared" si="0"/>
        <v>9.1355273180013796E-3</v>
      </c>
      <c r="C67" s="21">
        <f t="shared" si="1"/>
        <v>99.046652301499179</v>
      </c>
    </row>
    <row r="68" spans="1:4" ht="15" customHeight="1">
      <c r="A68" s="9">
        <v>2006</v>
      </c>
      <c r="B68" s="22">
        <f t="shared" si="0"/>
        <v>9.0392453381511473E-3</v>
      </c>
      <c r="C68" s="21">
        <f t="shared" si="1"/>
        <v>99.055741824235753</v>
      </c>
      <c r="D68" s="9" t="s">
        <v>3</v>
      </c>
    </row>
    <row r="69" spans="1:4" ht="15" customHeight="1">
      <c r="A69" s="9">
        <v>2007</v>
      </c>
      <c r="B69" s="22">
        <f t="shared" si="0"/>
        <v>8.9344888423568136E-3</v>
      </c>
      <c r="C69" s="21">
        <f t="shared" si="1"/>
        <v>99.064730792175482</v>
      </c>
    </row>
    <row r="70" spans="1:4" ht="15" customHeight="1">
      <c r="A70" s="9">
        <v>2008</v>
      </c>
      <c r="B70" s="22">
        <f t="shared" si="0"/>
        <v>8.8214038744141021E-3</v>
      </c>
      <c r="C70" s="21">
        <f t="shared" si="1"/>
        <v>99.073610801920466</v>
      </c>
    </row>
    <row r="71" spans="1:4" ht="15" customHeight="1">
      <c r="A71" s="9">
        <v>2009</v>
      </c>
      <c r="B71" s="22">
        <f t="shared" si="0"/>
        <v>8.7001440003220409E-3</v>
      </c>
      <c r="C71" s="21">
        <f t="shared" si="1"/>
        <v>99.08237359992431</v>
      </c>
      <c r="D71" s="9" t="s">
        <v>0</v>
      </c>
    </row>
    <row r="72" spans="1:4" ht="15" customHeight="1">
      <c r="A72" s="9">
        <v>2010</v>
      </c>
      <c r="B72" s="22">
        <f t="shared" si="0"/>
        <v>8.5708701186462122E-3</v>
      </c>
      <c r="C72" s="21">
        <f t="shared" si="1"/>
        <v>99.091011089921111</v>
      </c>
      <c r="D72" s="9">
        <v>2010</v>
      </c>
    </row>
    <row r="73" spans="1:4" ht="15" customHeight="1">
      <c r="A73" s="9">
        <v>2011</v>
      </c>
      <c r="B73" s="22">
        <f t="shared" si="0"/>
        <v>8.4337502645297491E-3</v>
      </c>
      <c r="C73" s="21">
        <f t="shared" si="1"/>
        <v>99.099515340161602</v>
      </c>
    </row>
    <row r="74" spans="1:4" ht="15" customHeight="1">
      <c r="A74" s="9">
        <v>2012</v>
      </c>
      <c r="B74" s="22">
        <f t="shared" si="0"/>
        <v>8.2889594076291928E-3</v>
      </c>
      <c r="C74" s="21">
        <f t="shared" si="1"/>
        <v>99.10787859045017</v>
      </c>
    </row>
    <row r="75" spans="1:4" ht="15" customHeight="1">
      <c r="A75" s="9">
        <v>2013</v>
      </c>
      <c r="B75" s="22">
        <f t="shared" si="0"/>
        <v>8.1366792442310043E-3</v>
      </c>
      <c r="C75" s="21">
        <f t="shared" si="1"/>
        <v>99.116093258976861</v>
      </c>
    </row>
    <row r="76" spans="1:4" ht="15" customHeight="1">
      <c r="A76" s="9">
        <v>2014</v>
      </c>
      <c r="B76" s="22">
        <f t="shared" si="0"/>
        <v>7.977097983697945E-3</v>
      </c>
      <c r="C76" s="21">
        <f t="shared" si="1"/>
        <v>99.124151948938632</v>
      </c>
    </row>
    <row r="77" spans="1:4" ht="15" customHeight="1">
      <c r="A77" s="9">
        <v>2015</v>
      </c>
      <c r="B77" s="22">
        <f t="shared" ref="B77:B140" si="2">(C78-C76)/2</f>
        <v>7.8104101295011219E-3</v>
      </c>
      <c r="C77" s="21">
        <f t="shared" ref="C77:C140" si="3">99+EXP(1.5-A77*$B$7)*10*SIN(A77*PI()/$B$6)</f>
        <v>99.132047454944257</v>
      </c>
      <c r="D77" s="9">
        <v>2015</v>
      </c>
    </row>
    <row r="78" spans="1:4" ht="15" customHeight="1">
      <c r="A78" s="9">
        <v>2016</v>
      </c>
      <c r="B78" s="22">
        <f t="shared" si="2"/>
        <v>7.6368162551574414E-3</v>
      </c>
      <c r="C78" s="21">
        <f t="shared" si="3"/>
        <v>99.139772769197634</v>
      </c>
      <c r="D78" s="9" t="s">
        <v>0</v>
      </c>
    </row>
    <row r="79" spans="1:4" ht="15" customHeight="1">
      <c r="A79" s="9">
        <v>2017</v>
      </c>
      <c r="B79" s="22">
        <f t="shared" si="2"/>
        <v>7.4565227752998453E-3</v>
      </c>
      <c r="C79" s="21">
        <f t="shared" si="3"/>
        <v>99.147321087454571</v>
      </c>
      <c r="D79" s="9" t="s">
        <v>0</v>
      </c>
    </row>
    <row r="80" spans="1:4" ht="15" customHeight="1">
      <c r="A80" s="9">
        <v>2018</v>
      </c>
      <c r="B80" s="22">
        <f t="shared" si="2"/>
        <v>7.2697417119940155E-3</v>
      </c>
      <c r="C80" s="21">
        <f t="shared" si="3"/>
        <v>99.154685814748234</v>
      </c>
      <c r="D80" s="9" t="s">
        <v>0</v>
      </c>
    </row>
    <row r="81" spans="1:4" ht="15" customHeight="1">
      <c r="A81" s="9">
        <v>2019</v>
      </c>
      <c r="B81" s="22">
        <f t="shared" si="2"/>
        <v>7.0766904567705069E-3</v>
      </c>
      <c r="C81" s="21">
        <f t="shared" si="3"/>
        <v>99.161860570878559</v>
      </c>
      <c r="D81" s="9" t="s">
        <v>0</v>
      </c>
    </row>
    <row r="82" spans="1:4" ht="15" customHeight="1">
      <c r="A82" s="9">
        <v>2020</v>
      </c>
      <c r="B82" s="22">
        <f t="shared" si="2"/>
        <v>6.8775915284930988E-3</v>
      </c>
      <c r="C82" s="21">
        <f t="shared" si="3"/>
        <v>99.168839195661775</v>
      </c>
      <c r="D82" s="9">
        <v>2020</v>
      </c>
    </row>
    <row r="83" spans="1:4" ht="15" customHeight="1">
      <c r="A83" s="9">
        <v>2021</v>
      </c>
      <c r="B83" s="22">
        <f t="shared" si="2"/>
        <v>6.6726723273049515E-3</v>
      </c>
      <c r="C83" s="21">
        <f t="shared" si="3"/>
        <v>99.175615753935546</v>
      </c>
      <c r="D83" s="15" t="s">
        <v>0</v>
      </c>
    </row>
    <row r="84" spans="1:4" ht="15" customHeight="1">
      <c r="A84" s="9">
        <v>2022</v>
      </c>
      <c r="B84" s="22">
        <f t="shared" si="2"/>
        <v>6.4621648850717861E-3</v>
      </c>
      <c r="C84" s="21">
        <f t="shared" si="3"/>
        <v>99.182184540316385</v>
      </c>
      <c r="D84" s="9" t="s">
        <v>0</v>
      </c>
    </row>
    <row r="85" spans="1:4" ht="15" customHeight="1">
      <c r="A85" s="9">
        <v>2023</v>
      </c>
      <c r="B85" s="22">
        <f t="shared" si="2"/>
        <v>6.2463056123505112E-3</v>
      </c>
      <c r="C85" s="21">
        <f t="shared" si="3"/>
        <v>99.188540083705689</v>
      </c>
      <c r="D85" s="9" t="s">
        <v>0</v>
      </c>
    </row>
    <row r="86" spans="1:4" ht="15" customHeight="1">
      <c r="A86" s="9">
        <v>2024</v>
      </c>
      <c r="B86" s="22">
        <f t="shared" si="2"/>
        <v>6.0253350423948859E-3</v>
      </c>
      <c r="C86" s="21">
        <f t="shared" si="3"/>
        <v>99.194677151541086</v>
      </c>
      <c r="D86" s="9" t="s">
        <v>0</v>
      </c>
    </row>
    <row r="87" spans="1:4" ht="15" customHeight="1">
      <c r="A87" s="9">
        <v>2025</v>
      </c>
      <c r="B87" s="22">
        <f t="shared" si="2"/>
        <v>5.7994975723119069E-3</v>
      </c>
      <c r="C87" s="21">
        <f t="shared" si="3"/>
        <v>99.200590753790479</v>
      </c>
      <c r="D87" s="9" t="s">
        <v>0</v>
      </c>
    </row>
    <row r="88" spans="1:4" ht="15" customHeight="1">
      <c r="A88" s="9">
        <v>2026</v>
      </c>
      <c r="B88" s="22">
        <f t="shared" si="2"/>
        <v>5.5690412016531354E-3</v>
      </c>
      <c r="C88" s="21">
        <f t="shared" si="3"/>
        <v>99.20627614668571</v>
      </c>
      <c r="D88" s="9" t="s">
        <v>0</v>
      </c>
    </row>
    <row r="89" spans="1:4" ht="15" customHeight="1">
      <c r="A89" s="9">
        <v>2027</v>
      </c>
      <c r="B89" s="22">
        <f t="shared" si="2"/>
        <v>5.334217268789132E-3</v>
      </c>
      <c r="C89" s="21">
        <f t="shared" si="3"/>
        <v>99.211728836193785</v>
      </c>
      <c r="D89" s="9" t="s">
        <v>0</v>
      </c>
    </row>
    <row r="90" spans="1:4" ht="15" customHeight="1">
      <c r="A90" s="9">
        <v>2028</v>
      </c>
      <c r="B90" s="22">
        <f t="shared" si="2"/>
        <v>5.0952801852375273E-3</v>
      </c>
      <c r="C90" s="21">
        <f t="shared" si="3"/>
        <v>99.216944581223288</v>
      </c>
      <c r="D90" s="9" t="s">
        <v>0</v>
      </c>
    </row>
    <row r="91" spans="1:4" ht="15" customHeight="1">
      <c r="A91" s="9">
        <v>2029</v>
      </c>
      <c r="B91" s="22">
        <f t="shared" si="2"/>
        <v>4.8524871683355286E-3</v>
      </c>
      <c r="C91" s="21">
        <f t="shared" si="3"/>
        <v>99.22191939656426</v>
      </c>
      <c r="D91" s="9" t="s">
        <v>0</v>
      </c>
    </row>
    <row r="92" spans="1:4" ht="15" customHeight="1">
      <c r="A92" s="9">
        <v>2030</v>
      </c>
      <c r="B92" s="22">
        <f t="shared" si="2"/>
        <v>4.6060979724273921E-3</v>
      </c>
      <c r="C92" s="21">
        <f t="shared" si="3"/>
        <v>99.226649555559959</v>
      </c>
      <c r="D92" s="9">
        <v>2030</v>
      </c>
    </row>
    <row r="93" spans="1:4" ht="15" customHeight="1">
      <c r="A93" s="9">
        <v>2031</v>
      </c>
      <c r="B93" s="22">
        <f t="shared" si="2"/>
        <v>4.3563746188866048E-3</v>
      </c>
      <c r="C93" s="21">
        <f t="shared" si="3"/>
        <v>99.231131592509115</v>
      </c>
      <c r="D93" s="9" t="s">
        <v>0</v>
      </c>
    </row>
    <row r="94" spans="1:4" ht="15" customHeight="1">
      <c r="A94" s="9">
        <v>2032</v>
      </c>
      <c r="B94" s="22">
        <f t="shared" si="2"/>
        <v>4.1035811252143617E-3</v>
      </c>
      <c r="C94" s="21">
        <f t="shared" si="3"/>
        <v>99.235362304797732</v>
      </c>
      <c r="D94" s="9" t="s">
        <v>0</v>
      </c>
    </row>
    <row r="95" spans="1:4" ht="15" customHeight="1">
      <c r="A95" s="9">
        <v>2033</v>
      </c>
      <c r="B95" s="22">
        <f t="shared" si="2"/>
        <v>3.8479832335482911E-3</v>
      </c>
      <c r="C95" s="21">
        <f t="shared" si="3"/>
        <v>99.239338754759544</v>
      </c>
      <c r="D95" s="9" t="s">
        <v>0</v>
      </c>
    </row>
    <row r="96" spans="1:4" ht="15" customHeight="1">
      <c r="A96" s="9">
        <v>2034</v>
      </c>
      <c r="B96" s="22">
        <f t="shared" si="2"/>
        <v>3.5898481388372261E-3</v>
      </c>
      <c r="C96" s="21">
        <f t="shared" si="3"/>
        <v>99.243058271264829</v>
      </c>
      <c r="D96" s="9" t="s">
        <v>0</v>
      </c>
    </row>
    <row r="97" spans="1:4" ht="15" customHeight="1">
      <c r="A97" s="9">
        <v>2035</v>
      </c>
      <c r="B97" s="22">
        <f t="shared" si="2"/>
        <v>3.3294442168454452E-3</v>
      </c>
      <c r="C97" s="21">
        <f t="shared" si="3"/>
        <v>99.246518451037218</v>
      </c>
      <c r="D97" s="9" t="s">
        <v>0</v>
      </c>
    </row>
    <row r="98" spans="1:4" ht="15" customHeight="1">
      <c r="A98" s="9">
        <v>2036</v>
      </c>
      <c r="B98" s="22">
        <f t="shared" si="2"/>
        <v>3.0670407524127086E-3</v>
      </c>
      <c r="C98" s="21">
        <f t="shared" si="3"/>
        <v>99.24971715969852</v>
      </c>
      <c r="D98" s="9" t="s">
        <v>0</v>
      </c>
    </row>
    <row r="99" spans="1:4" ht="15" customHeight="1">
      <c r="A99" s="9">
        <v>2037</v>
      </c>
      <c r="B99" s="22">
        <f t="shared" si="2"/>
        <v>2.8029076681761467E-3</v>
      </c>
      <c r="C99" s="21">
        <f t="shared" si="3"/>
        <v>99.252652532542044</v>
      </c>
      <c r="D99" s="9" t="s">
        <v>0</v>
      </c>
    </row>
    <row r="100" spans="1:4" ht="15" customHeight="1">
      <c r="A100" s="9">
        <v>2038</v>
      </c>
      <c r="B100" s="22">
        <f t="shared" si="2"/>
        <v>2.5373152539742705E-3</v>
      </c>
      <c r="C100" s="21">
        <f t="shared" si="3"/>
        <v>99.255322975034872</v>
      </c>
      <c r="D100" s="9" t="s">
        <v>0</v>
      </c>
    </row>
    <row r="101" spans="1:4" ht="15" customHeight="1">
      <c r="A101" s="9">
        <v>2039</v>
      </c>
      <c r="B101" s="22">
        <f t="shared" si="2"/>
        <v>2.2705338972528466E-3</v>
      </c>
      <c r="C101" s="21">
        <f t="shared" si="3"/>
        <v>99.257727163049992</v>
      </c>
      <c r="D101" s="9" t="s">
        <v>0</v>
      </c>
    </row>
    <row r="102" spans="1:4" ht="15" customHeight="1">
      <c r="A102" s="9">
        <v>2040</v>
      </c>
      <c r="B102" s="22">
        <f t="shared" si="2"/>
        <v>2.0028338147213276E-3</v>
      </c>
      <c r="C102" s="21">
        <f t="shared" si="3"/>
        <v>99.259864042829378</v>
      </c>
      <c r="D102" s="9">
        <v>2040</v>
      </c>
    </row>
    <row r="103" spans="1:4" ht="15" customHeight="1">
      <c r="A103" s="9">
        <v>2041</v>
      </c>
      <c r="B103" s="22">
        <f t="shared" si="2"/>
        <v>1.7344847854943168E-3</v>
      </c>
      <c r="C103" s="21">
        <f t="shared" si="3"/>
        <v>99.261732830679435</v>
      </c>
      <c r="D103" s="9" t="s">
        <v>0</v>
      </c>
    </row>
    <row r="104" spans="1:4" ht="15" customHeight="1">
      <c r="A104" s="9">
        <v>2042</v>
      </c>
      <c r="B104" s="22">
        <f t="shared" si="2"/>
        <v>1.4657558860662334E-3</v>
      </c>
      <c r="C104" s="21">
        <f t="shared" si="3"/>
        <v>99.263333012400366</v>
      </c>
      <c r="D104" s="9" t="s">
        <v>0</v>
      </c>
    </row>
    <row r="105" spans="1:4" ht="15" customHeight="1">
      <c r="A105" s="9">
        <v>2043</v>
      </c>
      <c r="B105" s="22">
        <f t="shared" si="2"/>
        <v>1.1969152272186534E-3</v>
      </c>
      <c r="C105" s="21">
        <f t="shared" si="3"/>
        <v>99.264664342451567</v>
      </c>
      <c r="D105" s="9" t="s">
        <v>0</v>
      </c>
    </row>
    <row r="106" spans="1:4" ht="15" customHeight="1">
      <c r="A106" s="9">
        <v>2044</v>
      </c>
      <c r="B106" s="22">
        <f t="shared" si="2"/>
        <v>9.2822969321559867E-4</v>
      </c>
      <c r="C106" s="21">
        <f t="shared" si="3"/>
        <v>99.265726842854804</v>
      </c>
      <c r="D106" s="9" t="s">
        <v>0</v>
      </c>
    </row>
    <row r="107" spans="1:4" ht="15" customHeight="1">
      <c r="A107" s="9">
        <v>2045</v>
      </c>
      <c r="B107" s="22">
        <f t="shared" si="2"/>
        <v>6.5996468357099047E-4</v>
      </c>
      <c r="C107" s="21">
        <f t="shared" si="3"/>
        <v>99.266520801837999</v>
      </c>
      <c r="D107" s="9" t="s">
        <v>0</v>
      </c>
    </row>
    <row r="108" spans="1:4" ht="15" customHeight="1">
      <c r="A108" s="9">
        <v>2046</v>
      </c>
      <c r="B108" s="22">
        <f t="shared" si="2"/>
        <v>3.9238385752327076E-4</v>
      </c>
      <c r="C108" s="21">
        <f t="shared" si="3"/>
        <v>99.267046772221946</v>
      </c>
      <c r="D108" s="9" t="s">
        <v>0</v>
      </c>
    </row>
    <row r="109" spans="1:4" ht="15" customHeight="1">
      <c r="A109" s="9">
        <v>2047</v>
      </c>
      <c r="B109" s="22">
        <f t="shared" si="2"/>
        <v>1.2574888152983021E-4</v>
      </c>
      <c r="C109" s="21">
        <f t="shared" si="3"/>
        <v>99.267305569553045</v>
      </c>
      <c r="D109" s="9" t="s">
        <v>0</v>
      </c>
    </row>
    <row r="110" spans="1:4" ht="15" customHeight="1">
      <c r="A110" s="9">
        <v>2048</v>
      </c>
      <c r="B110" s="22">
        <f t="shared" si="2"/>
        <v>-1.3968082004822691E-4</v>
      </c>
      <c r="C110" s="21">
        <f t="shared" si="3"/>
        <v>99.267298269985005</v>
      </c>
      <c r="D110" s="9" t="s">
        <v>0</v>
      </c>
    </row>
    <row r="111" spans="1:4" ht="15" customHeight="1">
      <c r="A111" s="9">
        <v>2049</v>
      </c>
      <c r="B111" s="22">
        <f t="shared" si="2"/>
        <v>-4.0364831072281504E-4</v>
      </c>
      <c r="C111" s="21">
        <f t="shared" si="3"/>
        <v>99.267026207912949</v>
      </c>
      <c r="D111" s="9" t="s">
        <v>0</v>
      </c>
    </row>
    <row r="112" spans="1:4" ht="15" customHeight="1">
      <c r="A112" s="9">
        <v>2050</v>
      </c>
      <c r="B112" s="22">
        <f t="shared" si="2"/>
        <v>-6.6589938403183169E-4</v>
      </c>
      <c r="C112" s="21">
        <f t="shared" si="3"/>
        <v>99.26649097336356</v>
      </c>
      <c r="D112" s="9">
        <v>2050</v>
      </c>
    </row>
    <row r="113" spans="1:4" ht="15" customHeight="1">
      <c r="A113" s="9">
        <v>2051</v>
      </c>
      <c r="B113" s="22">
        <f t="shared" si="2"/>
        <v>-9.2618280173439871E-4</v>
      </c>
      <c r="C113" s="21">
        <f t="shared" si="3"/>
        <v>99.265694409144885</v>
      </c>
      <c r="D113" s="9" t="s">
        <v>0</v>
      </c>
    </row>
    <row r="114" spans="1:4" ht="15" customHeight="1">
      <c r="A114" s="9">
        <v>2052</v>
      </c>
      <c r="B114" s="22">
        <f t="shared" si="2"/>
        <v>-1.1842505278920612E-3</v>
      </c>
      <c r="C114" s="21">
        <f t="shared" si="3"/>
        <v>99.264638607760091</v>
      </c>
      <c r="D114" s="9" t="s">
        <v>0</v>
      </c>
    </row>
    <row r="115" spans="1:4" ht="15" customHeight="1">
      <c r="A115" s="9">
        <v>2053</v>
      </c>
      <c r="B115" s="22">
        <f t="shared" si="2"/>
        <v>-1.4398579586440974E-3</v>
      </c>
      <c r="C115" s="21">
        <f t="shared" si="3"/>
        <v>99.263325908089101</v>
      </c>
      <c r="D115" s="9" t="s">
        <v>0</v>
      </c>
    </row>
    <row r="116" spans="1:4" ht="15" customHeight="1">
      <c r="A116" s="9">
        <v>2054</v>
      </c>
      <c r="B116" s="22">
        <f t="shared" si="2"/>
        <v>-1.692764147385617E-3</v>
      </c>
      <c r="C116" s="21">
        <f t="shared" si="3"/>
        <v>99.261758891842803</v>
      </c>
      <c r="D116" s="9" t="s">
        <v>0</v>
      </c>
    </row>
    <row r="117" spans="1:4" ht="15" customHeight="1">
      <c r="A117" s="9">
        <v>2055</v>
      </c>
      <c r="B117" s="22">
        <f t="shared" si="2"/>
        <v>-1.9427320252063396E-3</v>
      </c>
      <c r="C117" s="21">
        <f t="shared" si="3"/>
        <v>99.25994037979433</v>
      </c>
      <c r="D117" s="9" t="s">
        <v>0</v>
      </c>
    </row>
    <row r="118" spans="1:4" ht="15" customHeight="1">
      <c r="A118" s="9">
        <v>2056</v>
      </c>
      <c r="B118" s="22">
        <f t="shared" si="2"/>
        <v>-2.1895286164195227E-3</v>
      </c>
      <c r="C118" s="21">
        <f t="shared" si="3"/>
        <v>99.25787342779239</v>
      </c>
      <c r="D118" s="9" t="s">
        <v>0</v>
      </c>
    </row>
    <row r="119" spans="1:4" ht="15" customHeight="1">
      <c r="A119" s="9">
        <v>2057</v>
      </c>
      <c r="B119" s="22">
        <f t="shared" si="2"/>
        <v>-2.4329252489678765E-3</v>
      </c>
      <c r="C119" s="21">
        <f t="shared" si="3"/>
        <v>99.255561322561491</v>
      </c>
      <c r="D119" s="9" t="s">
        <v>0</v>
      </c>
    </row>
    <row r="120" spans="1:4" ht="15" customHeight="1">
      <c r="A120" s="9">
        <v>2058</v>
      </c>
      <c r="B120" s="22">
        <f t="shared" si="2"/>
        <v>-2.6726977594506707E-3</v>
      </c>
      <c r="C120" s="21">
        <f t="shared" si="3"/>
        <v>99.253007577294454</v>
      </c>
      <c r="D120" s="9" t="s">
        <v>0</v>
      </c>
    </row>
    <row r="121" spans="1:4" ht="15" customHeight="1">
      <c r="A121" s="9">
        <v>2059</v>
      </c>
      <c r="B121" s="22">
        <f t="shared" si="2"/>
        <v>-2.9086266927151883E-3</v>
      </c>
      <c r="C121" s="21">
        <f t="shared" si="3"/>
        <v>99.250215927042589</v>
      </c>
      <c r="D121" s="9" t="s">
        <v>0</v>
      </c>
    </row>
    <row r="122" spans="1:4" ht="15" customHeight="1">
      <c r="A122" s="9">
        <v>2060</v>
      </c>
      <c r="B122" s="22">
        <f t="shared" si="2"/>
        <v>-3.1404974957922605E-3</v>
      </c>
      <c r="C122" s="21">
        <f t="shared" si="3"/>
        <v>99.247190323909024</v>
      </c>
      <c r="D122" s="9" t="s">
        <v>0</v>
      </c>
    </row>
    <row r="123" spans="1:4" ht="15" customHeight="1">
      <c r="A123" s="9">
        <v>2061</v>
      </c>
      <c r="B123" s="22">
        <f t="shared" si="2"/>
        <v>-3.368100705984034E-3</v>
      </c>
      <c r="C123" s="21">
        <f t="shared" si="3"/>
        <v>99.243934932051005</v>
      </c>
      <c r="D123" s="9" t="s">
        <v>0</v>
      </c>
    </row>
    <row r="124" spans="1:4" ht="15" customHeight="1">
      <c r="A124" s="9">
        <v>2062</v>
      </c>
      <c r="B124" s="22">
        <f t="shared" si="2"/>
        <v>-3.5912321329760744E-3</v>
      </c>
      <c r="C124" s="21">
        <f t="shared" si="3"/>
        <v>99.240454122497056</v>
      </c>
      <c r="D124" s="9" t="s">
        <v>0</v>
      </c>
    </row>
    <row r="125" spans="1:4" ht="15" customHeight="1">
      <c r="A125" s="9">
        <v>2063</v>
      </c>
      <c r="B125" s="22">
        <f t="shared" si="2"/>
        <v>-3.8096930348459068E-3</v>
      </c>
      <c r="C125" s="21">
        <f t="shared" si="3"/>
        <v>99.236752467785053</v>
      </c>
      <c r="D125" s="9" t="s">
        <v>0</v>
      </c>
    </row>
    <row r="126" spans="1:4" ht="15" customHeight="1">
      <c r="A126" s="9">
        <v>2064</v>
      </c>
      <c r="B126" s="22">
        <f t="shared" si="2"/>
        <v>-4.0232902877335164E-3</v>
      </c>
      <c r="C126" s="21">
        <f t="shared" si="3"/>
        <v>99.232834736427364</v>
      </c>
      <c r="D126" s="9" t="s">
        <v>0</v>
      </c>
    </row>
    <row r="127" spans="1:4" ht="15" customHeight="1">
      <c r="A127" s="9">
        <v>2065</v>
      </c>
      <c r="B127" s="22">
        <f t="shared" si="2"/>
        <v>-4.2318365491595955E-3</v>
      </c>
      <c r="C127" s="21">
        <f t="shared" si="3"/>
        <v>99.228705887209586</v>
      </c>
      <c r="D127" s="9" t="s">
        <v>0</v>
      </c>
    </row>
    <row r="128" spans="1:4" ht="15" customHeight="1">
      <c r="A128" s="9">
        <v>2066</v>
      </c>
      <c r="B128" s="22">
        <f t="shared" si="2"/>
        <v>-4.4351504147996934E-3</v>
      </c>
      <c r="C128" s="21">
        <f t="shared" si="3"/>
        <v>99.224371063329045</v>
      </c>
      <c r="D128" s="9" t="s">
        <v>0</v>
      </c>
    </row>
    <row r="129" spans="1:4" ht="15" customHeight="1">
      <c r="A129" s="9">
        <v>2067</v>
      </c>
      <c r="B129" s="22">
        <f t="shared" si="2"/>
        <v>-4.6330565685437364E-3</v>
      </c>
      <c r="C129" s="21">
        <f t="shared" si="3"/>
        <v>99.219835586379986</v>
      </c>
      <c r="D129" s="9" t="s">
        <v>0</v>
      </c>
    </row>
    <row r="130" spans="1:4" ht="15" customHeight="1">
      <c r="A130" s="9">
        <v>2068</v>
      </c>
      <c r="B130" s="22">
        <f t="shared" si="2"/>
        <v>-4.8253859258267084E-3</v>
      </c>
      <c r="C130" s="21">
        <f t="shared" si="3"/>
        <v>99.215104950191957</v>
      </c>
      <c r="D130" s="9" t="s">
        <v>0</v>
      </c>
    </row>
    <row r="131" spans="1:4" ht="15" customHeight="1">
      <c r="A131" s="9">
        <v>2069</v>
      </c>
      <c r="B131" s="22">
        <f t="shared" si="2"/>
        <v>-5.0119757700457512E-3</v>
      </c>
      <c r="C131" s="21">
        <f t="shared" si="3"/>
        <v>99.210184814528333</v>
      </c>
      <c r="D131" s="9" t="s">
        <v>0</v>
      </c>
    </row>
    <row r="132" spans="1:4" ht="15" customHeight="1">
      <c r="A132" s="9">
        <v>2070</v>
      </c>
      <c r="B132" s="22">
        <f t="shared" si="2"/>
        <v>-5.1926698819926287E-3</v>
      </c>
      <c r="C132" s="21">
        <f t="shared" si="3"/>
        <v>99.205080998651866</v>
      </c>
      <c r="D132" s="9" t="s">
        <v>0</v>
      </c>
    </row>
    <row r="133" spans="1:4" ht="15" customHeight="1">
      <c r="A133" s="9">
        <v>2071</v>
      </c>
      <c r="B133" s="22">
        <f t="shared" si="2"/>
        <v>-5.3673186622162916E-3</v>
      </c>
      <c r="C133" s="21">
        <f t="shared" si="3"/>
        <v>99.199799474764347</v>
      </c>
      <c r="D133" s="9" t="s">
        <v>0</v>
      </c>
    </row>
    <row r="134" spans="1:4" ht="15" customHeight="1">
      <c r="A134" s="9">
        <v>2072</v>
      </c>
      <c r="B134" s="22">
        <f t="shared" si="2"/>
        <v>-5.5357792462018551E-3</v>
      </c>
      <c r="C134" s="21">
        <f t="shared" si="3"/>
        <v>99.194346361327433</v>
      </c>
      <c r="D134" s="9" t="s">
        <v>0</v>
      </c>
    </row>
    <row r="135" spans="1:4" ht="15" customHeight="1">
      <c r="A135" s="9">
        <v>2073</v>
      </c>
      <c r="B135" s="22">
        <f t="shared" si="2"/>
        <v>-5.6979156123020402E-3</v>
      </c>
      <c r="C135" s="21">
        <f t="shared" si="3"/>
        <v>99.188727916271944</v>
      </c>
      <c r="D135" s="9" t="s">
        <v>0</v>
      </c>
    </row>
    <row r="136" spans="1:4" ht="15" customHeight="1">
      <c r="A136" s="9">
        <v>2074</v>
      </c>
      <c r="B136" s="22">
        <f t="shared" si="2"/>
        <v>-5.8535986823713415E-3</v>
      </c>
      <c r="C136" s="21">
        <f t="shared" si="3"/>
        <v>99.182950530102829</v>
      </c>
      <c r="D136" s="9" t="s">
        <v>0</v>
      </c>
    </row>
    <row r="137" spans="1:4" ht="15" customHeight="1">
      <c r="A137" s="9">
        <v>2075</v>
      </c>
      <c r="B137" s="22">
        <f t="shared" si="2"/>
        <v>-6.002706414989234E-3</v>
      </c>
      <c r="C137" s="21">
        <f t="shared" si="3"/>
        <v>99.177020718907201</v>
      </c>
      <c r="D137" s="9" t="s">
        <v>0</v>
      </c>
    </row>
    <row r="138" spans="1:4" ht="15" customHeight="1">
      <c r="A138" s="9">
        <v>2076</v>
      </c>
      <c r="B138" s="22">
        <f t="shared" si="2"/>
        <v>-6.1451238912724193E-3</v>
      </c>
      <c r="C138" s="21">
        <f t="shared" si="3"/>
        <v>99.170945117272851</v>
      </c>
      <c r="D138" s="9" t="s">
        <v>0</v>
      </c>
    </row>
    <row r="139" spans="1:4" ht="15" customHeight="1">
      <c r="A139" s="9">
        <v>2077</v>
      </c>
      <c r="B139" s="22">
        <f t="shared" si="2"/>
        <v>-6.2807433932263734E-3</v>
      </c>
      <c r="C139" s="21">
        <f t="shared" si="3"/>
        <v>99.164730471124656</v>
      </c>
      <c r="D139" s="9" t="s">
        <v>0</v>
      </c>
    </row>
    <row r="140" spans="1:4" ht="15" customHeight="1">
      <c r="A140" s="9">
        <v>2078</v>
      </c>
      <c r="B140" s="22">
        <f t="shared" si="2"/>
        <v>-6.4094644744798757E-3</v>
      </c>
      <c r="C140" s="21">
        <f t="shared" si="3"/>
        <v>99.158383630486398</v>
      </c>
      <c r="D140" s="9" t="s">
        <v>0</v>
      </c>
    </row>
    <row r="141" spans="1:4" ht="15" customHeight="1">
      <c r="A141" s="9">
        <v>2079</v>
      </c>
      <c r="B141" s="22">
        <f t="shared" ref="B141:B204" si="4">(C142-C140)/2</f>
        <v>-6.5311940235588395E-3</v>
      </c>
      <c r="C141" s="21">
        <f t="shared" ref="C141:C204" si="5">99+EXP(1.5-A141*$B$7)*10*SIN(A141*PI()/$B$6)</f>
        <v>99.151911542175696</v>
      </c>
      <c r="D141" s="9" t="s">
        <v>0</v>
      </c>
    </row>
    <row r="142" spans="1:4" ht="15" customHeight="1">
      <c r="A142" s="9">
        <v>2080</v>
      </c>
      <c r="B142" s="22">
        <f t="shared" si="4"/>
        <v>-6.6458463195644413E-3</v>
      </c>
      <c r="C142" s="21">
        <f t="shared" si="5"/>
        <v>99.14532124243928</v>
      </c>
      <c r="D142" s="9" t="s">
        <v>0</v>
      </c>
    </row>
    <row r="143" spans="1:4" ht="15" customHeight="1">
      <c r="A143" s="9">
        <v>2081</v>
      </c>
      <c r="B143" s="22">
        <f t="shared" si="4"/>
        <v>-6.7533430801987038E-3</v>
      </c>
      <c r="C143" s="21">
        <f t="shared" si="5"/>
        <v>99.138619849536568</v>
      </c>
      <c r="D143" s="9" t="s">
        <v>0</v>
      </c>
    </row>
    <row r="144" spans="1:4" ht="15" customHeight="1">
      <c r="A144" s="9">
        <v>2082</v>
      </c>
      <c r="B144" s="22">
        <f t="shared" si="4"/>
        <v>-6.8536135022227995E-3</v>
      </c>
      <c r="C144" s="21">
        <f t="shared" si="5"/>
        <v>99.131814556278883</v>
      </c>
      <c r="D144" s="9" t="s">
        <v>0</v>
      </c>
    </row>
    <row r="145" spans="1:4" ht="15" customHeight="1">
      <c r="A145" s="9">
        <v>2083</v>
      </c>
      <c r="B145" s="22">
        <f t="shared" si="4"/>
        <v>-6.9465942942983361E-3</v>
      </c>
      <c r="C145" s="21">
        <f t="shared" si="5"/>
        <v>99.124912622532122</v>
      </c>
      <c r="D145" s="9" t="s">
        <v>0</v>
      </c>
    </row>
    <row r="146" spans="1:4" ht="15" customHeight="1">
      <c r="A146" s="9">
        <v>2084</v>
      </c>
      <c r="B146" s="22">
        <f t="shared" si="4"/>
        <v>-7.0322297022329394E-3</v>
      </c>
      <c r="C146" s="21">
        <f t="shared" si="5"/>
        <v>99.117921367690286</v>
      </c>
      <c r="D146" s="9" t="s">
        <v>0</v>
      </c>
    </row>
    <row r="147" spans="1:4" ht="15" customHeight="1">
      <c r="A147" s="9">
        <v>2085</v>
      </c>
      <c r="B147" s="22">
        <f t="shared" si="4"/>
        <v>-7.1104715265946083E-3</v>
      </c>
      <c r="C147" s="21">
        <f t="shared" si="5"/>
        <v>99.110848163127656</v>
      </c>
      <c r="D147" s="9" t="s">
        <v>0</v>
      </c>
    </row>
    <row r="148" spans="1:4" ht="15" customHeight="1">
      <c r="A148" s="9">
        <v>2086</v>
      </c>
      <c r="B148" s="22">
        <f t="shared" si="4"/>
        <v>-7.1812791328156322E-3</v>
      </c>
      <c r="C148" s="21">
        <f t="shared" si="5"/>
        <v>99.103700424637097</v>
      </c>
      <c r="D148" s="9" t="s">
        <v>0</v>
      </c>
    </row>
    <row r="149" spans="1:4" ht="15" customHeight="1">
      <c r="A149" s="9">
        <v>2087</v>
      </c>
      <c r="B149" s="22">
        <f t="shared" si="4"/>
        <v>-7.2446194537008068E-3</v>
      </c>
      <c r="C149" s="21">
        <f t="shared" si="5"/>
        <v>99.096485604862025</v>
      </c>
      <c r="D149" s="9" t="s">
        <v>0</v>
      </c>
    </row>
    <row r="150" spans="1:4" ht="15" customHeight="1">
      <c r="A150" s="9">
        <v>2088</v>
      </c>
      <c r="B150" s="22">
        <f t="shared" si="4"/>
        <v>-7.3004669844110026E-3</v>
      </c>
      <c r="C150" s="21">
        <f t="shared" si="5"/>
        <v>99.089211185729695</v>
      </c>
      <c r="D150" s="9" t="s">
        <v>0</v>
      </c>
    </row>
    <row r="151" spans="1:4" ht="15" customHeight="1">
      <c r="A151" s="9">
        <v>2089</v>
      </c>
      <c r="B151" s="22">
        <f t="shared" si="4"/>
        <v>-7.3488037700641939E-3</v>
      </c>
      <c r="C151" s="21">
        <f t="shared" si="5"/>
        <v>99.081884670893203</v>
      </c>
      <c r="D151" s="9" t="s">
        <v>0</v>
      </c>
    </row>
    <row r="152" spans="1:4" ht="15" customHeight="1">
      <c r="A152" s="9">
        <v>2090</v>
      </c>
      <c r="B152" s="22">
        <f t="shared" si="4"/>
        <v>-7.3896193858615788E-3</v>
      </c>
      <c r="C152" s="21">
        <f t="shared" si="5"/>
        <v>99.074513578189567</v>
      </c>
      <c r="D152" s="9" t="s">
        <v>0</v>
      </c>
    </row>
    <row r="153" spans="1:4" ht="15" customHeight="1">
      <c r="A153" s="9">
        <v>2091</v>
      </c>
      <c r="B153" s="22">
        <f t="shared" si="4"/>
        <v>-7.4229109098027379E-3</v>
      </c>
      <c r="C153" s="21">
        <f t="shared" si="5"/>
        <v>99.06710543212148</v>
      </c>
      <c r="D153" s="9" t="s">
        <v>0</v>
      </c>
    </row>
    <row r="154" spans="1:4" ht="15" customHeight="1">
      <c r="A154" s="9">
        <v>2092</v>
      </c>
      <c r="B154" s="22">
        <f t="shared" si="4"/>
        <v>-7.4486828882243117E-3</v>
      </c>
      <c r="C154" s="21">
        <f t="shared" si="5"/>
        <v>99.059667756369961</v>
      </c>
      <c r="D154" s="9" t="s">
        <v>0</v>
      </c>
    </row>
    <row r="155" spans="1:4" ht="15" customHeight="1">
      <c r="A155" s="9">
        <v>2093</v>
      </c>
      <c r="B155" s="22">
        <f t="shared" si="4"/>
        <v>-7.4669472940200876E-3</v>
      </c>
      <c r="C155" s="21">
        <f t="shared" si="5"/>
        <v>99.052208066345031</v>
      </c>
      <c r="D155" s="9" t="s">
        <v>0</v>
      </c>
    </row>
    <row r="156" spans="1:4" ht="15" customHeight="1">
      <c r="A156" s="9">
        <v>2094</v>
      </c>
      <c r="B156" s="22">
        <f t="shared" si="4"/>
        <v>-7.4777234777414492E-3</v>
      </c>
      <c r="C156" s="21">
        <f t="shared" si="5"/>
        <v>99.044733861781921</v>
      </c>
      <c r="D156" s="9" t="s">
        <v>0</v>
      </c>
    </row>
    <row r="157" spans="1:4" ht="15" customHeight="1">
      <c r="A157" s="9">
        <v>2095</v>
      </c>
      <c r="B157" s="22">
        <f t="shared" si="4"/>
        <v>-7.4810381116279245E-3</v>
      </c>
      <c r="C157" s="21">
        <f t="shared" si="5"/>
        <v>99.037252619389548</v>
      </c>
      <c r="D157" s="9" t="s">
        <v>0</v>
      </c>
    </row>
    <row r="158" spans="1:4" ht="15" customHeight="1">
      <c r="A158" s="9">
        <v>2096</v>
      </c>
      <c r="B158" s="22">
        <f t="shared" si="4"/>
        <v>-7.4769251266673109E-3</v>
      </c>
      <c r="C158" s="21">
        <f t="shared" si="5"/>
        <v>99.029771785558665</v>
      </c>
      <c r="D158" s="9" t="s">
        <v>0</v>
      </c>
    </row>
    <row r="159" spans="1:4" ht="15" customHeight="1">
      <c r="A159" s="9">
        <v>2097</v>
      </c>
      <c r="B159" s="22">
        <f t="shared" si="4"/>
        <v>-7.4654256428061672E-3</v>
      </c>
      <c r="C159" s="21">
        <f t="shared" si="5"/>
        <v>99.022298769136214</v>
      </c>
      <c r="D159" s="9" t="s">
        <v>0</v>
      </c>
    </row>
    <row r="160" spans="1:4" ht="15" customHeight="1">
      <c r="A160" s="9">
        <v>2098</v>
      </c>
      <c r="B160" s="22">
        <f t="shared" si="4"/>
        <v>-7.4465878923035689E-3</v>
      </c>
      <c r="C160" s="21">
        <f t="shared" si="5"/>
        <v>99.014840934273053</v>
      </c>
      <c r="D160" s="9" t="s">
        <v>0</v>
      </c>
    </row>
    <row r="161" spans="1:4" ht="15" customHeight="1">
      <c r="A161" s="9">
        <v>2099</v>
      </c>
      <c r="B161" s="22">
        <f t="shared" si="4"/>
        <v>-7.420467136526554E-3</v>
      </c>
      <c r="C161" s="21">
        <f t="shared" si="5"/>
        <v>99.007405593351606</v>
      </c>
      <c r="D161" s="9" t="s">
        <v>0</v>
      </c>
    </row>
    <row r="162" spans="1:4" ht="15" customHeight="1">
      <c r="A162" s="9">
        <v>2100</v>
      </c>
      <c r="B162" s="22">
        <f t="shared" si="4"/>
        <v>-7.3871255761446264E-3</v>
      </c>
      <c r="C162" s="21">
        <f t="shared" si="5"/>
        <v>99</v>
      </c>
      <c r="D162" s="9">
        <v>2100</v>
      </c>
    </row>
    <row r="163" spans="1:4" ht="15" customHeight="1">
      <c r="A163" s="9">
        <v>2101</v>
      </c>
      <c r="B163" s="22">
        <f t="shared" si="4"/>
        <v>-7.3466322548583207E-3</v>
      </c>
      <c r="C163" s="21">
        <f t="shared" si="5"/>
        <v>98.992631342199317</v>
      </c>
      <c r="D163" s="9" t="s">
        <v>0</v>
      </c>
    </row>
    <row r="164" spans="1:4" ht="15" customHeight="1">
      <c r="A164" s="9">
        <v>2102</v>
      </c>
      <c r="B164" s="22">
        <f t="shared" si="4"/>
        <v>-7.299062956924729E-3</v>
      </c>
      <c r="C164" s="21">
        <f t="shared" si="5"/>
        <v>98.985306735490283</v>
      </c>
      <c r="D164" s="9" t="s">
        <v>0</v>
      </c>
    </row>
    <row r="165" spans="1:4" ht="15" customHeight="1">
      <c r="A165" s="9">
        <v>2103</v>
      </c>
      <c r="B165" s="22">
        <f t="shared" si="4"/>
        <v>-7.244500098430251E-3</v>
      </c>
      <c r="C165" s="21">
        <f t="shared" si="5"/>
        <v>98.978033216285468</v>
      </c>
      <c r="D165" s="9" t="s">
        <v>0</v>
      </c>
    </row>
    <row r="166" spans="1:4" ht="15" customHeight="1">
      <c r="A166" s="9">
        <v>2104</v>
      </c>
      <c r="B166" s="22">
        <f t="shared" si="4"/>
        <v>-7.1830326125592592E-3</v>
      </c>
      <c r="C166" s="21">
        <f t="shared" si="5"/>
        <v>98.970817735293423</v>
      </c>
      <c r="D166" s="9" t="s">
        <v>0</v>
      </c>
    </row>
    <row r="167" spans="1:4" ht="15" customHeight="1">
      <c r="A167" s="9">
        <v>2105</v>
      </c>
      <c r="B167" s="22">
        <f t="shared" si="4"/>
        <v>-7.1147558290292068E-3</v>
      </c>
      <c r="C167" s="21">
        <f t="shared" si="5"/>
        <v>98.963667151060349</v>
      </c>
      <c r="D167" s="9" t="s">
        <v>0</v>
      </c>
    </row>
    <row r="168" spans="1:4" ht="15" customHeight="1">
      <c r="A168" s="9">
        <v>2106</v>
      </c>
      <c r="B168" s="22">
        <f t="shared" si="4"/>
        <v>-7.039771347727708E-3</v>
      </c>
      <c r="C168" s="21">
        <f t="shared" si="5"/>
        <v>98.956588223635364</v>
      </c>
      <c r="D168" s="9" t="s">
        <v>0</v>
      </c>
    </row>
    <row r="169" spans="1:4" ht="15" customHeight="1">
      <c r="A169" s="9">
        <v>2107</v>
      </c>
      <c r="B169" s="22">
        <f t="shared" si="4"/>
        <v>-6.9581869067647517E-3</v>
      </c>
      <c r="C169" s="21">
        <f t="shared" si="5"/>
        <v>98.949587608364894</v>
      </c>
      <c r="D169" s="9" t="s">
        <v>0</v>
      </c>
    </row>
    <row r="170" spans="1:4" ht="15" customHeight="1">
      <c r="A170" s="9">
        <v>2108</v>
      </c>
      <c r="B170" s="22">
        <f t="shared" si="4"/>
        <v>-6.870116245174529E-3</v>
      </c>
      <c r="C170" s="21">
        <f t="shared" si="5"/>
        <v>98.942671849821835</v>
      </c>
      <c r="D170" s="9" t="s">
        <v>0</v>
      </c>
    </row>
    <row r="171" spans="1:4" ht="15" customHeight="1">
      <c r="A171" s="9">
        <v>2109</v>
      </c>
      <c r="B171" s="22">
        <f t="shared" si="4"/>
        <v>-6.7756789602881895E-3</v>
      </c>
      <c r="C171" s="21">
        <f t="shared" si="5"/>
        <v>98.935847375874545</v>
      </c>
      <c r="D171" s="9" t="s">
        <v>0</v>
      </c>
    </row>
    <row r="172" spans="1:4" ht="15" customHeight="1">
      <c r="A172" s="9">
        <v>2110</v>
      </c>
      <c r="B172" s="22">
        <f t="shared" si="4"/>
        <v>-6.6750003600120067E-3</v>
      </c>
      <c r="C172" s="21">
        <f t="shared" si="5"/>
        <v>98.929120491901259</v>
      </c>
      <c r="D172" s="9" t="s">
        <v>0</v>
      </c>
    </row>
    <row r="173" spans="1:4" ht="15" customHeight="1">
      <c r="A173" s="9">
        <v>2111</v>
      </c>
      <c r="B173" s="22">
        <f t="shared" si="4"/>
        <v>-6.5682113102454309E-3</v>
      </c>
      <c r="C173" s="21">
        <f t="shared" si="5"/>
        <v>98.922497375154521</v>
      </c>
      <c r="D173" s="9" t="s">
        <v>0</v>
      </c>
    </row>
    <row r="174" spans="1:4" ht="15" customHeight="1">
      <c r="A174" s="9">
        <v>2112</v>
      </c>
      <c r="B174" s="22">
        <f t="shared" si="4"/>
        <v>-6.4554480775029788E-3</v>
      </c>
      <c r="C174" s="21">
        <f t="shared" si="5"/>
        <v>98.915984069280768</v>
      </c>
      <c r="D174" s="9" t="s">
        <v>0</v>
      </c>
    </row>
    <row r="175" spans="1:4" ht="15" customHeight="1">
      <c r="A175" s="9">
        <v>2113</v>
      </c>
      <c r="B175" s="22">
        <f t="shared" si="4"/>
        <v>-6.3368521670099653E-3</v>
      </c>
      <c r="C175" s="21">
        <f t="shared" si="5"/>
        <v>98.909586478999515</v>
      </c>
      <c r="D175" s="9" t="s">
        <v>0</v>
      </c>
    </row>
    <row r="176" spans="1:4" ht="15" customHeight="1">
      <c r="A176" s="9">
        <v>2114</v>
      </c>
      <c r="B176" s="22">
        <f t="shared" si="4"/>
        <v>-6.2125701563431335E-3</v>
      </c>
      <c r="C176" s="21">
        <f t="shared" si="5"/>
        <v>98.903310364946748</v>
      </c>
      <c r="D176" s="9" t="s">
        <v>0</v>
      </c>
    </row>
    <row r="177" spans="1:4" ht="15" customHeight="1">
      <c r="A177" s="9">
        <v>2115</v>
      </c>
      <c r="B177" s="22">
        <f t="shared" si="4"/>
        <v>-6.0827535249643461E-3</v>
      </c>
      <c r="C177" s="21">
        <f t="shared" si="5"/>
        <v>98.897161338686828</v>
      </c>
      <c r="D177" s="9" t="s">
        <v>0</v>
      </c>
    </row>
    <row r="178" spans="1:4" ht="15" customHeight="1">
      <c r="A178" s="9">
        <v>2116</v>
      </c>
      <c r="B178" s="22">
        <f t="shared" si="4"/>
        <v>-5.9475584796899739E-3</v>
      </c>
      <c r="C178" s="21">
        <f t="shared" si="5"/>
        <v>98.891144857896819</v>
      </c>
      <c r="D178" s="9" t="s">
        <v>0</v>
      </c>
    </row>
    <row r="179" spans="1:4" ht="15" customHeight="1">
      <c r="A179" s="9">
        <v>2117</v>
      </c>
      <c r="B179" s="22">
        <f t="shared" si="4"/>
        <v>-5.8071457763873013E-3</v>
      </c>
      <c r="C179" s="21">
        <f t="shared" si="5"/>
        <v>98.885266221727449</v>
      </c>
      <c r="D179" s="9" t="s">
        <v>0</v>
      </c>
    </row>
    <row r="180" spans="1:4" ht="15" customHeight="1">
      <c r="A180" s="9">
        <v>2118</v>
      </c>
      <c r="B180" s="22">
        <f t="shared" si="4"/>
        <v>-5.6616805380258484E-3</v>
      </c>
      <c r="C180" s="21">
        <f t="shared" si="5"/>
        <v>98.879530566344044</v>
      </c>
      <c r="D180" s="9" t="s">
        <v>0</v>
      </c>
    </row>
    <row r="181" spans="1:4" ht="15" customHeight="1">
      <c r="A181" s="9">
        <v>2119</v>
      </c>
      <c r="B181" s="22">
        <f t="shared" si="4"/>
        <v>-5.511332069289665E-3</v>
      </c>
      <c r="C181" s="21">
        <f t="shared" si="5"/>
        <v>98.873942860651397</v>
      </c>
      <c r="D181" s="9" t="s">
        <v>0</v>
      </c>
    </row>
    <row r="182" spans="1:4" ht="15" customHeight="1">
      <c r="A182" s="9">
        <v>2120</v>
      </c>
      <c r="B182" s="22">
        <f t="shared" si="4"/>
        <v>-5.3562736680348166E-3</v>
      </c>
      <c r="C182" s="21">
        <f t="shared" si="5"/>
        <v>98.868507902205465</v>
      </c>
      <c r="D182" s="9" t="s">
        <v>0</v>
      </c>
    </row>
    <row r="183" spans="1:4" ht="15" customHeight="1">
      <c r="A183" s="9">
        <v>2121</v>
      </c>
      <c r="B183" s="22">
        <f t="shared" si="4"/>
        <v>-5.1966824336844297E-3</v>
      </c>
      <c r="C183" s="21">
        <f t="shared" si="5"/>
        <v>98.863230313315327</v>
      </c>
      <c r="D183" s="9" t="s">
        <v>0</v>
      </c>
    </row>
    <row r="184" spans="1:4" ht="15" customHeight="1">
      <c r="A184" s="9">
        <v>2122</v>
      </c>
      <c r="B184" s="22">
        <f t="shared" si="4"/>
        <v>-5.0327390728313048E-3</v>
      </c>
      <c r="C184" s="21">
        <f t="shared" si="5"/>
        <v>98.858114537338096</v>
      </c>
      <c r="D184" s="9" t="s">
        <v>0</v>
      </c>
    </row>
    <row r="185" spans="1:4" ht="15" customHeight="1">
      <c r="A185" s="9">
        <v>2123</v>
      </c>
      <c r="B185" s="22">
        <f t="shared" si="4"/>
        <v>-4.8646277021973106E-3</v>
      </c>
      <c r="C185" s="21">
        <f t="shared" si="5"/>
        <v>98.853164835169665</v>
      </c>
      <c r="D185" s="9" t="s">
        <v>0</v>
      </c>
    </row>
    <row r="186" spans="1:4" ht="15" customHeight="1">
      <c r="A186" s="9">
        <v>2124</v>
      </c>
      <c r="B186" s="22">
        <f t="shared" si="4"/>
        <v>-4.6925356492835135E-3</v>
      </c>
      <c r="C186" s="21">
        <f t="shared" si="5"/>
        <v>98.848385281933702</v>
      </c>
      <c r="D186" s="9" t="s">
        <v>0</v>
      </c>
    </row>
    <row r="187" spans="1:4" ht="15" customHeight="1">
      <c r="A187" s="9">
        <v>2125</v>
      </c>
      <c r="B187" s="22">
        <f t="shared" si="4"/>
        <v>-4.5166532507465718E-3</v>
      </c>
      <c r="C187" s="21">
        <f t="shared" si="5"/>
        <v>98.843779763871098</v>
      </c>
      <c r="D187" s="9" t="s">
        <v>0</v>
      </c>
    </row>
    <row r="188" spans="1:4" ht="15" customHeight="1">
      <c r="A188" s="9">
        <v>2126</v>
      </c>
      <c r="B188" s="22">
        <f t="shared" si="4"/>
        <v>-4.3371736488069246E-3</v>
      </c>
      <c r="C188" s="21">
        <f t="shared" si="5"/>
        <v>98.839351975432209</v>
      </c>
      <c r="D188" s="9" t="s">
        <v>0</v>
      </c>
    </row>
    <row r="189" spans="1:4" ht="15" customHeight="1">
      <c r="A189" s="9">
        <v>2127</v>
      </c>
      <c r="B189" s="22">
        <f t="shared" si="4"/>
        <v>-4.1542925860014179E-3</v>
      </c>
      <c r="C189" s="21">
        <f t="shared" si="5"/>
        <v>98.835105416573484</v>
      </c>
      <c r="D189" s="9" t="s">
        <v>0</v>
      </c>
    </row>
    <row r="190" spans="1:4" ht="15" customHeight="1">
      <c r="A190" s="9">
        <v>2128</v>
      </c>
      <c r="B190" s="22">
        <f t="shared" si="4"/>
        <v>-3.9682081982306272E-3</v>
      </c>
      <c r="C190" s="21">
        <f t="shared" si="5"/>
        <v>98.831043390260206</v>
      </c>
      <c r="D190" s="9" t="s">
        <v>0</v>
      </c>
    </row>
    <row r="191" spans="1:4" ht="15" customHeight="1">
      <c r="A191" s="9">
        <v>2129</v>
      </c>
      <c r="B191" s="22">
        <f t="shared" si="4"/>
        <v>-3.7791208065414139E-3</v>
      </c>
      <c r="C191" s="21">
        <f t="shared" si="5"/>
        <v>98.827169000177022</v>
      </c>
      <c r="D191" s="9" t="s">
        <v>0</v>
      </c>
    </row>
    <row r="192" spans="1:4" ht="15" customHeight="1">
      <c r="A192" s="9">
        <v>2130</v>
      </c>
      <c r="B192" s="22">
        <f t="shared" si="4"/>
        <v>-3.5872327078294575E-3</v>
      </c>
      <c r="C192" s="21">
        <f t="shared" si="5"/>
        <v>98.823485148647123</v>
      </c>
      <c r="D192" s="9" t="s">
        <v>0</v>
      </c>
    </row>
    <row r="193" spans="1:4" ht="15" customHeight="1">
      <c r="A193" s="9">
        <v>2131</v>
      </c>
      <c r="B193" s="22">
        <f t="shared" si="4"/>
        <v>-3.3927479645399217E-3</v>
      </c>
      <c r="C193" s="21">
        <f t="shared" si="5"/>
        <v>98.819994534761364</v>
      </c>
      <c r="D193" s="9" t="s">
        <v>0</v>
      </c>
    </row>
    <row r="194" spans="1:4" ht="15" customHeight="1">
      <c r="A194" s="9">
        <v>2132</v>
      </c>
      <c r="B194" s="22">
        <f t="shared" si="4"/>
        <v>-3.1958721937144219E-3</v>
      </c>
      <c r="C194" s="21">
        <f t="shared" si="5"/>
        <v>98.816699652718043</v>
      </c>
      <c r="D194" s="9" t="s">
        <v>0</v>
      </c>
    </row>
    <row r="195" spans="1:4" ht="15" customHeight="1">
      <c r="A195" s="9">
        <v>2133</v>
      </c>
      <c r="B195" s="22">
        <f t="shared" si="4"/>
        <v>-2.9968123555406123E-3</v>
      </c>
      <c r="C195" s="21">
        <f t="shared" si="5"/>
        <v>98.813602790373935</v>
      </c>
      <c r="D195" s="9" t="s">
        <v>0</v>
      </c>
    </row>
    <row r="196" spans="1:4" ht="15" customHeight="1">
      <c r="A196" s="9">
        <v>2134</v>
      </c>
      <c r="B196" s="22">
        <f t="shared" si="4"/>
        <v>-2.7957765416388725E-3</v>
      </c>
      <c r="C196" s="21">
        <f t="shared" si="5"/>
        <v>98.810706028006962</v>
      </c>
      <c r="D196" s="9" t="s">
        <v>0</v>
      </c>
    </row>
    <row r="197" spans="1:4" ht="15" customHeight="1">
      <c r="A197" s="9">
        <v>2135</v>
      </c>
      <c r="B197" s="22">
        <f t="shared" si="4"/>
        <v>-2.5929737632708338E-3</v>
      </c>
      <c r="C197" s="21">
        <f t="shared" si="5"/>
        <v>98.808011237290657</v>
      </c>
      <c r="D197" s="9" t="s">
        <v>0</v>
      </c>
    </row>
    <row r="198" spans="1:4" ht="15" customHeight="1">
      <c r="A198" s="9">
        <v>2136</v>
      </c>
      <c r="B198" s="22">
        <f t="shared" si="4"/>
        <v>-2.3886137396829099E-3</v>
      </c>
      <c r="C198" s="21">
        <f t="shared" si="5"/>
        <v>98.80552008048042</v>
      </c>
      <c r="D198" s="9" t="s">
        <v>0</v>
      </c>
    </row>
    <row r="199" spans="1:4" ht="15" customHeight="1">
      <c r="A199" s="9">
        <v>2137</v>
      </c>
      <c r="B199" s="22">
        <f t="shared" si="4"/>
        <v>-2.1829066868477298E-3</v>
      </c>
      <c r="C199" s="21">
        <f t="shared" si="5"/>
        <v>98.803234009811291</v>
      </c>
      <c r="D199" s="9" t="s">
        <v>0</v>
      </c>
    </row>
    <row r="200" spans="1:4" ht="15" customHeight="1">
      <c r="A200" s="9">
        <v>2138</v>
      </c>
      <c r="B200" s="22">
        <f t="shared" si="4"/>
        <v>-1.9760631066958467E-3</v>
      </c>
      <c r="C200" s="21">
        <f t="shared" si="5"/>
        <v>98.801154267106725</v>
      </c>
      <c r="D200" s="9" t="s">
        <v>0</v>
      </c>
    </row>
    <row r="201" spans="1:4" ht="15" customHeight="1">
      <c r="A201" s="9">
        <v>2139</v>
      </c>
      <c r="B201" s="22">
        <f t="shared" si="4"/>
        <v>-1.7682935771716757E-3</v>
      </c>
      <c r="C201" s="21">
        <f t="shared" si="5"/>
        <v>98.799281883597899</v>
      </c>
      <c r="D201" s="9" t="s">
        <v>0</v>
      </c>
    </row>
    <row r="202" spans="1:4" ht="15" customHeight="1">
      <c r="A202" s="9">
        <v>2140</v>
      </c>
      <c r="B202" s="22">
        <f t="shared" si="4"/>
        <v>-1.559808543262875E-3</v>
      </c>
      <c r="C202" s="21">
        <f t="shared" si="5"/>
        <v>98.797617679952381</v>
      </c>
      <c r="D202" s="9" t="s">
        <v>0</v>
      </c>
    </row>
    <row r="203" spans="1:4" ht="15" customHeight="1">
      <c r="A203" s="9">
        <v>2141</v>
      </c>
      <c r="B203" s="22">
        <f t="shared" si="4"/>
        <v>-1.3508181091737015E-3</v>
      </c>
      <c r="C203" s="21">
        <f t="shared" si="5"/>
        <v>98.796162266511374</v>
      </c>
      <c r="D203" s="9" t="s">
        <v>0</v>
      </c>
    </row>
    <row r="204" spans="1:4" ht="15" customHeight="1">
      <c r="A204" s="9">
        <v>2142</v>
      </c>
      <c r="B204" s="22">
        <f t="shared" si="4"/>
        <v>-1.1415318318697132E-3</v>
      </c>
      <c r="C204" s="21">
        <f t="shared" si="5"/>
        <v>98.794916043734034</v>
      </c>
      <c r="D204" s="9" t="s">
        <v>0</v>
      </c>
    </row>
    <row r="205" spans="1:4" ht="15" customHeight="1">
      <c r="A205" s="9">
        <v>2143</v>
      </c>
      <c r="B205" s="22">
        <f t="shared" ref="B205:B268" si="6">(C206-C204)/2</f>
        <v>-9.3215851622829859E-4</v>
      </c>
      <c r="C205" s="21">
        <f t="shared" ref="C205:C268" si="7">99+EXP(1.5-A205*$B$7)*10*SIN(A205*PI()/$B$6)</f>
        <v>98.793879202847634</v>
      </c>
      <c r="D205" s="9" t="s">
        <v>0</v>
      </c>
    </row>
    <row r="206" spans="1:4" ht="15" customHeight="1">
      <c r="A206" s="9">
        <v>2144</v>
      </c>
      <c r="B206" s="22">
        <f t="shared" si="6"/>
        <v>-7.2290601194424653E-4</v>
      </c>
      <c r="C206" s="21">
        <f t="shared" si="7"/>
        <v>98.793051726701577</v>
      </c>
      <c r="D206" s="9" t="s">
        <v>0</v>
      </c>
    </row>
    <row r="207" spans="1:4" ht="15" customHeight="1">
      <c r="A207" s="9">
        <v>2145</v>
      </c>
      <c r="B207" s="22">
        <f t="shared" si="6"/>
        <v>-5.1398101236088678E-4</v>
      </c>
      <c r="C207" s="21">
        <f t="shared" si="7"/>
        <v>98.792433390823746</v>
      </c>
      <c r="D207" s="9" t="s">
        <v>0</v>
      </c>
    </row>
    <row r="208" spans="1:4" ht="15" customHeight="1">
      <c r="A208" s="9">
        <v>2146</v>
      </c>
      <c r="B208" s="22">
        <f t="shared" si="6"/>
        <v>-3.0558885550391324E-4</v>
      </c>
      <c r="C208" s="21">
        <f t="shared" si="7"/>
        <v>98.792023764676856</v>
      </c>
      <c r="D208" s="9" t="s">
        <v>0</v>
      </c>
    </row>
    <row r="209" spans="1:5" ht="15" customHeight="1">
      <c r="A209" s="9">
        <v>2147</v>
      </c>
      <c r="B209" s="22">
        <f t="shared" si="6"/>
        <v>-9.7933327403154635E-5</v>
      </c>
      <c r="C209" s="21">
        <f t="shared" si="7"/>
        <v>98.791822213112738</v>
      </c>
      <c r="D209" s="9" t="s">
        <v>0</v>
      </c>
    </row>
    <row r="210" spans="1:5" ht="15" customHeight="1">
      <c r="A210" s="9">
        <v>2148</v>
      </c>
      <c r="B210" s="22">
        <f t="shared" si="6"/>
        <v>1.0878353203480629E-4</v>
      </c>
      <c r="C210" s="21">
        <f t="shared" si="7"/>
        <v>98.791827898022049</v>
      </c>
      <c r="D210" s="9" t="s">
        <v>0</v>
      </c>
    </row>
    <row r="211" spans="1:5" ht="15" customHeight="1">
      <c r="A211" s="9">
        <v>2149</v>
      </c>
      <c r="B211" s="22">
        <f t="shared" si="6"/>
        <v>3.143616204752675E-4</v>
      </c>
      <c r="C211" s="21">
        <f t="shared" si="7"/>
        <v>98.792039780176808</v>
      </c>
      <c r="D211" s="9" t="s">
        <v>0</v>
      </c>
    </row>
    <row r="212" spans="1:5" ht="15" customHeight="1">
      <c r="A212" s="9">
        <v>2150</v>
      </c>
      <c r="B212" s="22">
        <f t="shared" si="6"/>
        <v>5.1860296173344977E-4</v>
      </c>
      <c r="C212" s="21">
        <f t="shared" si="7"/>
        <v>98.792456621263</v>
      </c>
      <c r="D212" s="9">
        <v>2150</v>
      </c>
    </row>
    <row r="213" spans="1:5" ht="15" customHeight="1">
      <c r="A213" s="9">
        <v>2151</v>
      </c>
      <c r="B213" s="22">
        <f t="shared" si="6"/>
        <v>7.213118912545724E-4</v>
      </c>
      <c r="C213" s="21">
        <f t="shared" si="7"/>
        <v>98.793076986100274</v>
      </c>
      <c r="D213" s="9" t="s">
        <v>0</v>
      </c>
    </row>
    <row r="214" spans="1:5" ht="15" customHeight="1">
      <c r="A214" s="9">
        <v>2152</v>
      </c>
      <c r="B214" s="22">
        <f t="shared" si="6"/>
        <v>9.2229523847464634E-4</v>
      </c>
      <c r="C214" s="21">
        <f t="shared" si="7"/>
        <v>98.793899245045509</v>
      </c>
      <c r="D214" s="9" t="s">
        <v>0</v>
      </c>
    </row>
    <row r="215" spans="1:5" ht="15" customHeight="1">
      <c r="A215" s="9">
        <v>2153</v>
      </c>
      <c r="B215" s="22">
        <f t="shared" si="6"/>
        <v>1.1213625057067134E-3</v>
      </c>
      <c r="C215" s="21">
        <f t="shared" si="7"/>
        <v>98.794921576577224</v>
      </c>
      <c r="D215" s="9" t="s">
        <v>0</v>
      </c>
    </row>
    <row r="216" spans="1:5" ht="15" customHeight="1">
      <c r="A216" s="9">
        <v>2154</v>
      </c>
      <c r="B216" s="22">
        <f t="shared" si="6"/>
        <v>1.318326043531215E-3</v>
      </c>
      <c r="C216" s="21">
        <f t="shared" si="7"/>
        <v>98.796141970056922</v>
      </c>
      <c r="D216" s="9" t="s">
        <v>0</v>
      </c>
    </row>
    <row r="217" spans="1:5" ht="15" customHeight="1">
      <c r="A217" s="9">
        <v>2155</v>
      </c>
      <c r="B217" s="22">
        <f t="shared" si="6"/>
        <v>1.5130012225270661E-3</v>
      </c>
      <c r="C217" s="21">
        <f t="shared" si="7"/>
        <v>98.797558228664286</v>
      </c>
      <c r="D217" s="9" t="s">
        <v>0</v>
      </c>
    </row>
    <row r="218" spans="1:5" ht="15" customHeight="1">
      <c r="A218" s="9">
        <v>2156</v>
      </c>
      <c r="B218" s="22">
        <f t="shared" si="6"/>
        <v>1.7052066010307954E-3</v>
      </c>
      <c r="C218" s="21">
        <f t="shared" si="7"/>
        <v>98.799167972501976</v>
      </c>
      <c r="D218" s="9" t="s">
        <v>0</v>
      </c>
    </row>
    <row r="219" spans="1:5" ht="15" customHeight="1">
      <c r="A219" s="9">
        <v>2157</v>
      </c>
      <c r="B219" s="22">
        <f t="shared" si="6"/>
        <v>1.8947640890516482E-3</v>
      </c>
      <c r="C219" s="21">
        <f t="shared" si="7"/>
        <v>98.800968641866348</v>
      </c>
      <c r="D219" s="15" t="s">
        <v>0</v>
      </c>
      <c r="E219" s="15"/>
    </row>
    <row r="220" spans="1:5" ht="15" customHeight="1">
      <c r="A220" s="9">
        <v>2158</v>
      </c>
      <c r="B220" s="22">
        <f t="shared" si="6"/>
        <v>2.0814991079731726E-3</v>
      </c>
      <c r="C220" s="21">
        <f t="shared" si="7"/>
        <v>98.80295750068008</v>
      </c>
      <c r="D220" s="15" t="s">
        <v>0</v>
      </c>
      <c r="E220" s="15"/>
    </row>
    <row r="221" spans="1:5" ht="15" customHeight="1">
      <c r="A221" s="15">
        <v>2159</v>
      </c>
      <c r="B221" s="22">
        <f t="shared" si="6"/>
        <v>2.2652407459489154E-3</v>
      </c>
      <c r="C221" s="21">
        <f t="shared" si="7"/>
        <v>98.805131640082294</v>
      </c>
      <c r="D221" s="15" t="s">
        <v>0</v>
      </c>
      <c r="E221" s="15"/>
    </row>
    <row r="222" spans="1:5" ht="15" customHeight="1">
      <c r="A222" s="15">
        <v>2160</v>
      </c>
      <c r="B222" s="22">
        <f t="shared" si="6"/>
        <v>2.4458219089567024E-3</v>
      </c>
      <c r="C222" s="21">
        <f t="shared" si="7"/>
        <v>98.807487982171978</v>
      </c>
      <c r="D222" s="15" t="s">
        <v>0</v>
      </c>
      <c r="E222" s="15"/>
    </row>
    <row r="223" spans="1:5" ht="15" customHeight="1">
      <c r="A223" s="15">
        <v>2161</v>
      </c>
      <c r="B223" s="22">
        <f t="shared" si="6"/>
        <v>2.6230794672841284E-3</v>
      </c>
      <c r="C223" s="21">
        <f t="shared" si="7"/>
        <v>98.810023283900208</v>
      </c>
      <c r="D223" s="15" t="s">
        <v>0</v>
      </c>
      <c r="E223" s="15"/>
    </row>
    <row r="224" spans="1:5" ht="15" customHeight="1">
      <c r="A224" s="15">
        <v>2162</v>
      </c>
      <c r="B224" s="22">
        <f t="shared" si="6"/>
        <v>2.7968543973528881E-3</v>
      </c>
      <c r="C224" s="21">
        <f t="shared" si="7"/>
        <v>98.812734141106546</v>
      </c>
      <c r="D224" s="15" t="s">
        <v>0</v>
      </c>
      <c r="E224" s="15"/>
    </row>
    <row r="225" spans="1:5" ht="15" customHeight="1">
      <c r="A225" s="15">
        <v>2163</v>
      </c>
      <c r="B225" s="22">
        <f t="shared" si="6"/>
        <v>2.9669919187966798E-3</v>
      </c>
      <c r="C225" s="21">
        <f t="shared" si="7"/>
        <v>98.815616992694913</v>
      </c>
      <c r="D225" s="15" t="s">
        <v>0</v>
      </c>
      <c r="E225" s="15"/>
    </row>
    <row r="226" spans="1:5" ht="15" customHeight="1">
      <c r="A226" s="15">
        <v>2164</v>
      </c>
      <c r="B226" s="22">
        <f t="shared" si="6"/>
        <v>3.1333416266079439E-3</v>
      </c>
      <c r="C226" s="21">
        <f t="shared" si="7"/>
        <v>98.818668124944139</v>
      </c>
      <c r="D226" s="15" t="s">
        <v>0</v>
      </c>
      <c r="E226" s="15"/>
    </row>
    <row r="227" spans="1:5" ht="15" customHeight="1">
      <c r="A227" s="15">
        <v>2165</v>
      </c>
      <c r="B227" s="22">
        <f t="shared" si="6"/>
        <v>3.2957576183179071E-3</v>
      </c>
      <c r="C227" s="21">
        <f t="shared" si="7"/>
        <v>98.821883675948129</v>
      </c>
      <c r="D227" s="15" t="s">
        <v>0</v>
      </c>
      <c r="E227" s="15"/>
    </row>
    <row r="228" spans="1:5" ht="15" customHeight="1">
      <c r="A228" s="15">
        <v>2166</v>
      </c>
      <c r="B228" s="22">
        <f t="shared" si="6"/>
        <v>3.4540986160891407E-3</v>
      </c>
      <c r="C228" s="21">
        <f t="shared" si="7"/>
        <v>98.825259640180775</v>
      </c>
      <c r="D228" s="15" t="s">
        <v>0</v>
      </c>
      <c r="E228" s="15"/>
    </row>
    <row r="229" spans="1:5" ht="15" customHeight="1">
      <c r="A229" s="15">
        <v>2167</v>
      </c>
      <c r="B229" s="22">
        <f t="shared" si="6"/>
        <v>3.6082280835998404E-3</v>
      </c>
      <c r="C229" s="21">
        <f t="shared" si="7"/>
        <v>98.828791873180307</v>
      </c>
      <c r="D229" s="9" t="s">
        <v>0</v>
      </c>
    </row>
    <row r="230" spans="1:5" ht="15" customHeight="1">
      <c r="A230" s="15">
        <v>2168</v>
      </c>
      <c r="B230" s="22">
        <f t="shared" si="6"/>
        <v>3.7580143376558794E-3</v>
      </c>
      <c r="C230" s="21">
        <f t="shared" si="7"/>
        <v>98.832476096347975</v>
      </c>
      <c r="D230" s="9" t="s">
        <v>0</v>
      </c>
    </row>
    <row r="231" spans="1:5" ht="15" customHeight="1">
      <c r="A231" s="15">
        <v>2169</v>
      </c>
      <c r="B231" s="22">
        <f t="shared" si="6"/>
        <v>3.9033306544453694E-3</v>
      </c>
      <c r="C231" s="21">
        <f t="shared" si="7"/>
        <v>98.836307901855619</v>
      </c>
      <c r="D231" s="9" t="s">
        <v>0</v>
      </c>
    </row>
    <row r="232" spans="1:5" ht="15" customHeight="1">
      <c r="A232" s="15">
        <v>2170</v>
      </c>
      <c r="B232" s="22">
        <f t="shared" si="6"/>
        <v>4.0440553703291471E-3</v>
      </c>
      <c r="C232" s="21">
        <f t="shared" si="7"/>
        <v>98.840282757656865</v>
      </c>
      <c r="D232" s="9" t="s">
        <v>0</v>
      </c>
    </row>
    <row r="233" spans="1:5" ht="15" customHeight="1">
      <c r="A233" s="15">
        <v>2171</v>
      </c>
      <c r="B233" s="22">
        <f t="shared" si="6"/>
        <v>4.1800719771245554E-3</v>
      </c>
      <c r="C233" s="21">
        <f t="shared" si="7"/>
        <v>98.844396012596278</v>
      </c>
      <c r="D233" s="9" t="s">
        <v>0</v>
      </c>
    </row>
    <row r="234" spans="1:5" ht="15" customHeight="1">
      <c r="A234" s="15">
        <v>2172</v>
      </c>
      <c r="B234" s="22">
        <f t="shared" si="6"/>
        <v>4.3112692118540963E-3</v>
      </c>
      <c r="C234" s="21">
        <f t="shared" si="7"/>
        <v>98.848642901611115</v>
      </c>
      <c r="D234" s="9" t="s">
        <v>0</v>
      </c>
    </row>
    <row r="235" spans="1:5" ht="15" customHeight="1">
      <c r="A235" s="15">
        <v>2173</v>
      </c>
      <c r="B235" s="22">
        <f t="shared" si="6"/>
        <v>4.4375411407386878E-3</v>
      </c>
      <c r="C235" s="21">
        <f t="shared" si="7"/>
        <v>98.853018551019986</v>
      </c>
      <c r="D235" s="9" t="s">
        <v>0</v>
      </c>
    </row>
    <row r="236" spans="1:5" ht="15" customHeight="1">
      <c r="A236" s="15">
        <v>2174</v>
      </c>
      <c r="B236" s="22">
        <f t="shared" si="6"/>
        <v>4.55878723761316E-3</v>
      </c>
      <c r="C236" s="21">
        <f t="shared" si="7"/>
        <v>98.857517983892592</v>
      </c>
      <c r="D236" s="9" t="s">
        <v>0</v>
      </c>
    </row>
    <row r="237" spans="1:5" ht="15" customHeight="1">
      <c r="A237" s="15">
        <v>2175</v>
      </c>
      <c r="B237" s="22">
        <f t="shared" si="6"/>
        <v>4.6749124565366174E-3</v>
      </c>
      <c r="C237" s="21">
        <f t="shared" si="7"/>
        <v>98.862136125495212</v>
      </c>
      <c r="D237" s="9" t="s">
        <v>0</v>
      </c>
    </row>
    <row r="238" spans="1:5" ht="15" customHeight="1">
      <c r="A238" s="15">
        <v>2176</v>
      </c>
      <c r="B238" s="22">
        <f t="shared" si="6"/>
        <v>4.7858272985976669E-3</v>
      </c>
      <c r="C238" s="21">
        <f t="shared" si="7"/>
        <v>98.866867808805665</v>
      </c>
      <c r="D238" s="9" t="s">
        <v>0</v>
      </c>
    </row>
    <row r="239" spans="1:5" ht="15" customHeight="1">
      <c r="A239" s="15">
        <v>2177</v>
      </c>
      <c r="B239" s="22">
        <f t="shared" si="6"/>
        <v>4.8914478729145117E-3</v>
      </c>
      <c r="C239" s="21">
        <f t="shared" si="7"/>
        <v>98.871707780092407</v>
      </c>
      <c r="D239" s="9" t="s">
        <v>0</v>
      </c>
    </row>
    <row r="240" spans="1:5" ht="15" customHeight="1">
      <c r="A240" s="15">
        <v>2178</v>
      </c>
      <c r="B240" s="22">
        <f t="shared" si="6"/>
        <v>4.9916959517872783E-3</v>
      </c>
      <c r="C240" s="21">
        <f t="shared" si="7"/>
        <v>98.876650704551494</v>
      </c>
      <c r="D240" s="9" t="s">
        <v>0</v>
      </c>
    </row>
    <row r="241" spans="1:4" ht="15" customHeight="1">
      <c r="A241" s="15">
        <v>2179</v>
      </c>
      <c r="B241" s="22">
        <f t="shared" si="6"/>
        <v>5.0864990199457338E-3</v>
      </c>
      <c r="C241" s="21">
        <f t="shared" si="7"/>
        <v>98.881691171995982</v>
      </c>
      <c r="D241" s="9" t="s">
        <v>0</v>
      </c>
    </row>
    <row r="242" spans="1:4" ht="15" customHeight="1">
      <c r="A242" s="15">
        <v>2180</v>
      </c>
      <c r="B242" s="22">
        <f t="shared" si="6"/>
        <v>5.17579031784976E-3</v>
      </c>
      <c r="C242" s="21">
        <f t="shared" si="7"/>
        <v>98.886823702591386</v>
      </c>
      <c r="D242" s="9" t="s">
        <v>0</v>
      </c>
    </row>
    <row r="243" spans="1:4" ht="15" customHeight="1">
      <c r="A243" s="15">
        <v>2181</v>
      </c>
      <c r="B243" s="22">
        <f t="shared" si="6"/>
        <v>5.2595088792060096E-3</v>
      </c>
      <c r="C243" s="21">
        <f t="shared" si="7"/>
        <v>98.892042752631681</v>
      </c>
      <c r="D243" s="9" t="s">
        <v>0</v>
      </c>
    </row>
    <row r="244" spans="1:4" ht="15" customHeight="1">
      <c r="A244" s="15">
        <v>2182</v>
      </c>
      <c r="B244" s="22">
        <f t="shared" si="6"/>
        <v>5.3375995623952122E-3</v>
      </c>
      <c r="C244" s="21">
        <f t="shared" si="7"/>
        <v>98.897342720349798</v>
      </c>
      <c r="D244" s="9" t="s">
        <v>0</v>
      </c>
    </row>
    <row r="245" spans="1:4" ht="15" customHeight="1">
      <c r="A245" s="15">
        <v>2183</v>
      </c>
      <c r="B245" s="22">
        <f t="shared" si="6"/>
        <v>5.4100130760801335E-3</v>
      </c>
      <c r="C245" s="21">
        <f t="shared" si="7"/>
        <v>98.902717951756472</v>
      </c>
      <c r="D245" s="9" t="s">
        <v>0</v>
      </c>
    </row>
    <row r="246" spans="1:4" ht="15" customHeight="1">
      <c r="A246" s="15">
        <v>2184</v>
      </c>
      <c r="B246" s="22">
        <f t="shared" si="6"/>
        <v>5.4767059988378719E-3</v>
      </c>
      <c r="C246" s="21">
        <f t="shared" si="7"/>
        <v>98.908162746501958</v>
      </c>
      <c r="D246" s="9" t="s">
        <v>0</v>
      </c>
    </row>
    <row r="247" spans="1:4" ht="15" customHeight="1">
      <c r="A247" s="15">
        <v>2185</v>
      </c>
      <c r="B247" s="22">
        <f t="shared" si="6"/>
        <v>5.5376407929159654E-3</v>
      </c>
      <c r="C247" s="21">
        <f t="shared" si="7"/>
        <v>98.913671363754148</v>
      </c>
      <c r="D247" s="9" t="s">
        <v>0</v>
      </c>
    </row>
    <row r="248" spans="1:4" ht="15" customHeight="1">
      <c r="A248" s="15">
        <v>2186</v>
      </c>
      <c r="B248" s="22">
        <f t="shared" si="6"/>
        <v>5.5927858120981E-3</v>
      </c>
      <c r="C248" s="21">
        <f t="shared" si="7"/>
        <v>98.91923802808779</v>
      </c>
      <c r="D248" s="9" t="s">
        <v>0</v>
      </c>
    </row>
    <row r="249" spans="1:4" ht="15" customHeight="1">
      <c r="A249" s="15">
        <v>2187</v>
      </c>
      <c r="B249" s="22">
        <f t="shared" si="6"/>
        <v>5.6421153035941529E-3</v>
      </c>
      <c r="C249" s="21">
        <f t="shared" si="7"/>
        <v>98.924856935378344</v>
      </c>
      <c r="D249" s="9" t="s">
        <v>0</v>
      </c>
    </row>
    <row r="250" spans="1:4" ht="15" customHeight="1">
      <c r="A250" s="15">
        <v>2188</v>
      </c>
      <c r="B250" s="22">
        <f t="shared" si="6"/>
        <v>5.6856094042458949E-3</v>
      </c>
      <c r="C250" s="21">
        <f t="shared" si="7"/>
        <v>98.930522258694978</v>
      </c>
      <c r="D250" s="9" t="s">
        <v>0</v>
      </c>
    </row>
    <row r="251" spans="1:4" ht="15" customHeight="1">
      <c r="A251" s="15">
        <v>2189</v>
      </c>
      <c r="B251" s="22">
        <f t="shared" si="6"/>
        <v>5.7232541307712381E-3</v>
      </c>
      <c r="C251" s="21">
        <f t="shared" si="7"/>
        <v>98.936228154186836</v>
      </c>
      <c r="D251" s="9" t="s">
        <v>0</v>
      </c>
    </row>
    <row r="252" spans="1:4" ht="15" customHeight="1">
      <c r="A252" s="15">
        <v>2190</v>
      </c>
      <c r="B252" s="22">
        <f t="shared" si="6"/>
        <v>5.7550413643028264E-3</v>
      </c>
      <c r="C252" s="21">
        <f t="shared" si="7"/>
        <v>98.941968766956521</v>
      </c>
      <c r="D252" s="9" t="s">
        <v>0</v>
      </c>
    </row>
    <row r="253" spans="1:4" ht="15" customHeight="1">
      <c r="A253" s="15">
        <v>2191</v>
      </c>
      <c r="B253" s="22">
        <f t="shared" si="6"/>
        <v>5.7809688292209671E-3</v>
      </c>
      <c r="C253" s="21">
        <f t="shared" si="7"/>
        <v>98.947738236915441</v>
      </c>
      <c r="D253" s="9" t="s">
        <v>0</v>
      </c>
    </row>
    <row r="254" spans="1:4" ht="15" customHeight="1">
      <c r="A254" s="15">
        <v>2192</v>
      </c>
      <c r="B254" s="22">
        <f t="shared" si="6"/>
        <v>5.801040066202745E-3</v>
      </c>
      <c r="C254" s="21">
        <f t="shared" si="7"/>
        <v>98.953530704614963</v>
      </c>
      <c r="D254" s="9" t="s">
        <v>0</v>
      </c>
    </row>
    <row r="255" spans="1:4" ht="15" customHeight="1">
      <c r="A255" s="15">
        <v>2193</v>
      </c>
      <c r="B255" s="22">
        <f t="shared" si="6"/>
        <v>5.8152643997360087E-3</v>
      </c>
      <c r="C255" s="21">
        <f t="shared" si="7"/>
        <v>98.959340317047847</v>
      </c>
      <c r="D255" s="9" t="s">
        <v>0</v>
      </c>
    </row>
    <row r="256" spans="1:4" ht="15" customHeight="1">
      <c r="A256" s="15">
        <v>2194</v>
      </c>
      <c r="B256" s="22">
        <f t="shared" si="6"/>
        <v>5.823656900055596E-3</v>
      </c>
      <c r="C256" s="21">
        <f t="shared" si="7"/>
        <v>98.965161233414435</v>
      </c>
      <c r="D256" s="9" t="s">
        <v>0</v>
      </c>
    </row>
    <row r="257" spans="1:4" ht="15" customHeight="1">
      <c r="A257" s="15">
        <v>2195</v>
      </c>
      <c r="B257" s="22">
        <f t="shared" si="6"/>
        <v>5.8262383395231154E-3</v>
      </c>
      <c r="C257" s="21">
        <f t="shared" si="7"/>
        <v>98.970987630847958</v>
      </c>
      <c r="D257" s="9" t="s">
        <v>0</v>
      </c>
    </row>
    <row r="258" spans="1:4" ht="15" customHeight="1">
      <c r="A258" s="15">
        <v>2196</v>
      </c>
      <c r="B258" s="22">
        <f t="shared" si="6"/>
        <v>5.8230351436137084E-3</v>
      </c>
      <c r="C258" s="21">
        <f t="shared" si="7"/>
        <v>98.976813710093481</v>
      </c>
      <c r="D258" s="9" t="s">
        <v>0</v>
      </c>
    </row>
    <row r="259" spans="1:4" ht="15" customHeight="1">
      <c r="A259" s="15">
        <v>2197</v>
      </c>
      <c r="B259" s="22">
        <f t="shared" si="6"/>
        <v>5.8140793365737409E-3</v>
      </c>
      <c r="C259" s="21">
        <f t="shared" si="7"/>
        <v>98.982633701135185</v>
      </c>
      <c r="D259" s="9" t="s">
        <v>0</v>
      </c>
    </row>
    <row r="260" spans="1:4" ht="15" customHeight="1">
      <c r="A260" s="15">
        <v>2198</v>
      </c>
      <c r="B260" s="22">
        <f t="shared" si="6"/>
        <v>5.7994084817352132E-3</v>
      </c>
      <c r="C260" s="21">
        <f t="shared" si="7"/>
        <v>98.988441868766628</v>
      </c>
      <c r="D260" s="9" t="s">
        <v>0</v>
      </c>
    </row>
    <row r="261" spans="1:4" ht="15" customHeight="1">
      <c r="A261" s="15">
        <v>2199</v>
      </c>
      <c r="B261" s="22">
        <f t="shared" si="6"/>
        <v>5.7790656166858412E-3</v>
      </c>
      <c r="C261" s="21">
        <f t="shared" si="7"/>
        <v>98.994232518098656</v>
      </c>
      <c r="D261" s="9" t="s">
        <v>0</v>
      </c>
    </row>
    <row r="262" spans="1:4" ht="15" customHeight="1">
      <c r="A262" s="15">
        <v>2200</v>
      </c>
      <c r="B262" s="22">
        <f t="shared" si="6"/>
        <v>5.7530991833516509E-3</v>
      </c>
      <c r="C262" s="21">
        <f t="shared" si="7"/>
        <v>99</v>
      </c>
      <c r="D262" s="9">
        <v>2200</v>
      </c>
    </row>
    <row r="263" spans="1:4" ht="15" customHeight="1">
      <c r="A263" s="15">
        <v>2201</v>
      </c>
      <c r="B263" s="22">
        <f t="shared" si="6"/>
        <v>5.7215629530205092E-3</v>
      </c>
      <c r="C263" s="21">
        <f t="shared" si="7"/>
        <v>99.005738716465359</v>
      </c>
      <c r="D263" s="9" t="s">
        <v>0</v>
      </c>
    </row>
    <row r="264" spans="1:4" ht="15" customHeight="1">
      <c r="A264" s="15">
        <v>2202</v>
      </c>
      <c r="B264" s="22">
        <f t="shared" si="6"/>
        <v>5.6845159465410688E-3</v>
      </c>
      <c r="C264" s="21">
        <f t="shared" si="7"/>
        <v>99.011443125906041</v>
      </c>
      <c r="D264" s="9" t="s">
        <v>0</v>
      </c>
    </row>
    <row r="265" spans="1:4" ht="15" customHeight="1">
      <c r="A265" s="15">
        <v>2203</v>
      </c>
      <c r="B265" s="22">
        <f t="shared" si="6"/>
        <v>5.6420223496189692E-3</v>
      </c>
      <c r="C265" s="21">
        <f t="shared" si="7"/>
        <v>99.017107748358441</v>
      </c>
      <c r="D265" s="9" t="s">
        <v>0</v>
      </c>
    </row>
    <row r="266" spans="1:4" ht="15" customHeight="1">
      <c r="A266" s="15">
        <v>2204</v>
      </c>
      <c r="B266" s="22">
        <f t="shared" si="6"/>
        <v>5.5941514234874035E-3</v>
      </c>
      <c r="C266" s="21">
        <f t="shared" si="7"/>
        <v>99.022727170605279</v>
      </c>
      <c r="D266" s="9" t="s">
        <v>0</v>
      </c>
    </row>
    <row r="267" spans="1:4" ht="15" customHeight="1">
      <c r="A267" s="15">
        <v>2205</v>
      </c>
      <c r="B267" s="22">
        <f t="shared" si="6"/>
        <v>5.5409774110088961E-3</v>
      </c>
      <c r="C267" s="21">
        <f t="shared" si="7"/>
        <v>99.028296051205416</v>
      </c>
      <c r="D267" s="9" t="s">
        <v>0</v>
      </c>
    </row>
    <row r="268" spans="1:4" ht="15" customHeight="1">
      <c r="A268" s="15">
        <v>2206</v>
      </c>
      <c r="B268" s="22">
        <f t="shared" si="6"/>
        <v>5.482579438250923E-3</v>
      </c>
      <c r="C268" s="21">
        <f t="shared" si="7"/>
        <v>99.033809125427297</v>
      </c>
      <c r="D268" s="9" t="s">
        <v>0</v>
      </c>
    </row>
    <row r="269" spans="1:4" ht="15" customHeight="1">
      <c r="A269" s="15">
        <v>2207</v>
      </c>
      <c r="B269" s="22">
        <f t="shared" ref="B269:B332" si="8">(C270-C268)/2</f>
        <v>5.4190414117485375E-3</v>
      </c>
      <c r="C269" s="21">
        <f t="shared" ref="C269:C332" si="9">99+EXP(1.5-A269*$B$7)*10*SIN(A269*PI()/$B$6)</f>
        <v>99.039261210081918</v>
      </c>
      <c r="D269" s="9" t="s">
        <v>0</v>
      </c>
    </row>
    <row r="270" spans="1:4" ht="15" customHeight="1">
      <c r="A270" s="15">
        <v>2208</v>
      </c>
      <c r="B270" s="22">
        <f t="shared" si="8"/>
        <v>5.3504519115392668E-3</v>
      </c>
      <c r="C270" s="21">
        <f t="shared" si="9"/>
        <v>99.044647208250794</v>
      </c>
      <c r="D270" s="9" t="s">
        <v>0</v>
      </c>
    </row>
    <row r="271" spans="1:4" ht="15" customHeight="1">
      <c r="A271" s="15">
        <v>2209</v>
      </c>
      <c r="B271" s="22">
        <f t="shared" si="8"/>
        <v>5.2769040801123879E-3</v>
      </c>
      <c r="C271" s="21">
        <f t="shared" si="9"/>
        <v>99.049962113904996</v>
      </c>
      <c r="D271" s="9" t="s">
        <v>0</v>
      </c>
    </row>
    <row r="272" spans="1:4" ht="15" customHeight="1">
      <c r="A272" s="15">
        <v>2210</v>
      </c>
      <c r="B272" s="22">
        <f t="shared" si="8"/>
        <v>5.1984955073720585E-3</v>
      </c>
      <c r="C272" s="21">
        <f t="shared" si="9"/>
        <v>99.055201016411019</v>
      </c>
      <c r="D272" s="9" t="s">
        <v>0</v>
      </c>
    </row>
    <row r="273" spans="1:4" ht="15" customHeight="1">
      <c r="A273" s="15">
        <v>2211</v>
      </c>
      <c r="B273" s="22">
        <f t="shared" si="8"/>
        <v>5.1153281117919391E-3</v>
      </c>
      <c r="C273" s="21">
        <f t="shared" si="9"/>
        <v>99.060359104919741</v>
      </c>
      <c r="D273" s="9" t="s">
        <v>0</v>
      </c>
    </row>
    <row r="274" spans="1:4" ht="15" customHeight="1">
      <c r="A274" s="15">
        <v>2212</v>
      </c>
      <c r="B274" s="22">
        <f t="shared" si="8"/>
        <v>5.027508017839466E-3</v>
      </c>
      <c r="C274" s="21">
        <f t="shared" si="9"/>
        <v>99.065431672634602</v>
      </c>
      <c r="D274" s="9" t="s">
        <v>0</v>
      </c>
    </row>
    <row r="275" spans="1:4" ht="15" customHeight="1">
      <c r="A275" s="15">
        <v>2213</v>
      </c>
      <c r="B275" s="22">
        <f t="shared" si="8"/>
        <v>4.9351454298758313E-3</v>
      </c>
      <c r="C275" s="21">
        <f t="shared" si="9"/>
        <v>99.070414120955419</v>
      </c>
      <c r="D275" s="9" t="s">
        <v>0</v>
      </c>
    </row>
    <row r="276" spans="1:4" ht="15" customHeight="1">
      <c r="A276" s="15">
        <v>2214</v>
      </c>
      <c r="B276" s="22">
        <f t="shared" si="8"/>
        <v>4.8383545026453589E-3</v>
      </c>
      <c r="C276" s="21">
        <f t="shared" si="9"/>
        <v>99.075301963494354</v>
      </c>
      <c r="D276" s="9" t="s">
        <v>0</v>
      </c>
    </row>
    <row r="277" spans="1:4" ht="15" customHeight="1">
      <c r="A277" s="15">
        <v>2215</v>
      </c>
      <c r="B277" s="22">
        <f t="shared" si="8"/>
        <v>4.7372532084750674E-3</v>
      </c>
      <c r="C277" s="21">
        <f t="shared" si="9"/>
        <v>99.08009082996071</v>
      </c>
      <c r="D277" s="9" t="s">
        <v>0</v>
      </c>
    </row>
    <row r="278" spans="1:4" ht="15" customHeight="1">
      <c r="A278" s="15">
        <v>2216</v>
      </c>
      <c r="B278" s="22">
        <f t="shared" si="8"/>
        <v>4.631963201347844E-3</v>
      </c>
      <c r="C278" s="21">
        <f t="shared" si="9"/>
        <v>99.084776469911304</v>
      </c>
      <c r="D278" s="9" t="s">
        <v>0</v>
      </c>
    </row>
    <row r="279" spans="1:4" ht="15" customHeight="1">
      <c r="A279" s="15">
        <v>2217</v>
      </c>
      <c r="B279" s="22">
        <f t="shared" si="8"/>
        <v>4.5226096780623948E-3</v>
      </c>
      <c r="C279" s="21">
        <f t="shared" si="9"/>
        <v>99.089354756363406</v>
      </c>
      <c r="D279" s="9" t="s">
        <v>0</v>
      </c>
    </row>
    <row r="280" spans="1:4" ht="15" customHeight="1">
      <c r="A280" s="15">
        <v>2218</v>
      </c>
      <c r="B280" s="22">
        <f t="shared" si="8"/>
        <v>4.4093212365154955E-3</v>
      </c>
      <c r="C280" s="21">
        <f t="shared" si="9"/>
        <v>99.093821689267429</v>
      </c>
      <c r="D280" s="9" t="s">
        <v>0</v>
      </c>
    </row>
    <row r="281" spans="1:4" ht="15" customHeight="1">
      <c r="A281" s="15">
        <v>2219</v>
      </c>
      <c r="B281" s="22">
        <f t="shared" si="8"/>
        <v>4.2922297313268132E-3</v>
      </c>
      <c r="C281" s="21">
        <f t="shared" si="9"/>
        <v>99.098173398836437</v>
      </c>
      <c r="D281" s="9" t="s">
        <v>0</v>
      </c>
    </row>
    <row r="282" spans="1:4" ht="15" customHeight="1">
      <c r="A282" s="15">
        <v>2220</v>
      </c>
      <c r="B282" s="22">
        <f t="shared" si="8"/>
        <v>4.1714701270123555E-3</v>
      </c>
      <c r="C282" s="21">
        <f t="shared" si="9"/>
        <v>99.102406148730083</v>
      </c>
      <c r="D282" s="9" t="s">
        <v>0</v>
      </c>
    </row>
    <row r="283" spans="1:4" ht="15" customHeight="1">
      <c r="A283" s="15">
        <v>2221</v>
      </c>
      <c r="B283" s="22">
        <f t="shared" si="8"/>
        <v>4.0471803487278635E-3</v>
      </c>
      <c r="C283" s="21">
        <f t="shared" si="9"/>
        <v>99.106516339090462</v>
      </c>
      <c r="D283" s="9" t="s">
        <v>0</v>
      </c>
    </row>
    <row r="284" spans="1:4" ht="15" customHeight="1">
      <c r="A284" s="15">
        <v>2222</v>
      </c>
      <c r="B284" s="22">
        <f t="shared" si="8"/>
        <v>3.9195011309089978E-3</v>
      </c>
      <c r="C284" s="21">
        <f t="shared" si="9"/>
        <v>99.110500509427538</v>
      </c>
      <c r="D284" s="9" t="s">
        <v>0</v>
      </c>
    </row>
    <row r="285" spans="1:4" ht="15" customHeight="1">
      <c r="A285" s="15">
        <v>2223</v>
      </c>
      <c r="B285" s="22">
        <f t="shared" si="8"/>
        <v>3.7885758638225298E-3</v>
      </c>
      <c r="C285" s="21">
        <f t="shared" si="9"/>
        <v>99.11435534135228</v>
      </c>
      <c r="D285" s="9" t="s">
        <v>0</v>
      </c>
    </row>
    <row r="286" spans="1:4" ht="15" customHeight="1">
      <c r="A286" s="15">
        <v>2224</v>
      </c>
      <c r="B286" s="22">
        <f t="shared" si="8"/>
        <v>3.6545504382559102E-3</v>
      </c>
      <c r="C286" s="21">
        <f t="shared" si="9"/>
        <v>99.118077661155183</v>
      </c>
      <c r="D286" s="9" t="s">
        <v>0</v>
      </c>
    </row>
    <row r="287" spans="1:4" ht="15" customHeight="1">
      <c r="A287" s="15">
        <v>2225</v>
      </c>
      <c r="B287" s="22">
        <f t="shared" si="8"/>
        <v>3.5175730885370626E-3</v>
      </c>
      <c r="C287" s="21">
        <f t="shared" si="9"/>
        <v>99.121664442228791</v>
      </c>
      <c r="D287" s="9" t="s">
        <v>0</v>
      </c>
    </row>
    <row r="288" spans="1:4" ht="15" customHeight="1">
      <c r="A288" s="15">
        <v>2226</v>
      </c>
      <c r="B288" s="22">
        <f t="shared" si="8"/>
        <v>3.3777942340051936E-3</v>
      </c>
      <c r="C288" s="21">
        <f t="shared" si="9"/>
        <v>99.125112807332258</v>
      </c>
      <c r="D288" s="9" t="s">
        <v>0</v>
      </c>
    </row>
    <row r="289" spans="1:4" ht="15" customHeight="1">
      <c r="A289" s="15">
        <v>2227</v>
      </c>
      <c r="B289" s="22">
        <f t="shared" si="8"/>
        <v>3.2353663190889392E-3</v>
      </c>
      <c r="C289" s="21">
        <f t="shared" si="9"/>
        <v>99.128420030696802</v>
      </c>
      <c r="D289" s="9" t="s">
        <v>0</v>
      </c>
    </row>
    <row r="290" spans="1:4" ht="15" customHeight="1">
      <c r="A290" s="15">
        <v>2228</v>
      </c>
      <c r="B290" s="22">
        <f t="shared" si="8"/>
        <v>3.0904436521694834E-3</v>
      </c>
      <c r="C290" s="21">
        <f t="shared" si="9"/>
        <v>99.131583539970435</v>
      </c>
      <c r="D290" s="9" t="s">
        <v>0</v>
      </c>
    </row>
    <row r="291" spans="1:4" ht="15" customHeight="1">
      <c r="A291" s="15">
        <v>2229</v>
      </c>
      <c r="B291" s="22">
        <f t="shared" si="8"/>
        <v>2.9431822434560218E-3</v>
      </c>
      <c r="C291" s="21">
        <f t="shared" si="9"/>
        <v>99.134600918001141</v>
      </c>
      <c r="D291" s="9" t="s">
        <v>0</v>
      </c>
    </row>
    <row r="292" spans="1:4" ht="15" customHeight="1">
      <c r="A292" s="15">
        <v>2230</v>
      </c>
      <c r="B292" s="22">
        <f t="shared" si="8"/>
        <v>2.7937396419233096E-3</v>
      </c>
      <c r="C292" s="21">
        <f t="shared" si="9"/>
        <v>99.137469904457348</v>
      </c>
      <c r="D292" s="9" t="s">
        <v>0</v>
      </c>
    </row>
    <row r="293" spans="1:4" ht="15" customHeight="1">
      <c r="A293" s="15">
        <v>2231</v>
      </c>
      <c r="B293" s="22">
        <f t="shared" si="8"/>
        <v>2.6422747715528772E-3</v>
      </c>
      <c r="C293" s="21">
        <f t="shared" si="9"/>
        <v>99.140188397284987</v>
      </c>
      <c r="D293" s="9" t="s">
        <v>0</v>
      </c>
    </row>
    <row r="294" spans="1:4" ht="15" customHeight="1">
      <c r="A294" s="15">
        <v>2232</v>
      </c>
      <c r="B294" s="22">
        <f t="shared" si="8"/>
        <v>2.4889477670555493E-3</v>
      </c>
      <c r="C294" s="21">
        <f t="shared" si="9"/>
        <v>99.142754454000453</v>
      </c>
      <c r="D294" s="9" t="s">
        <v>0</v>
      </c>
    </row>
    <row r="295" spans="1:4" ht="15" customHeight="1">
      <c r="A295" s="15">
        <v>2233</v>
      </c>
      <c r="B295" s="22">
        <f t="shared" si="8"/>
        <v>2.333919809210272E-3</v>
      </c>
      <c r="C295" s="21">
        <f t="shared" si="9"/>
        <v>99.145166292819098</v>
      </c>
      <c r="D295" s="9" t="s">
        <v>0</v>
      </c>
    </row>
    <row r="296" spans="1:4" ht="15" customHeight="1">
      <c r="A296" s="15">
        <v>2234</v>
      </c>
      <c r="B296" s="22">
        <f t="shared" si="8"/>
        <v>2.1773529599258268E-3</v>
      </c>
      <c r="C296" s="21">
        <f t="shared" si="9"/>
        <v>99.147422293618874</v>
      </c>
      <c r="D296" s="9" t="s">
        <v>0</v>
      </c>
    </row>
    <row r="297" spans="1:4" ht="15" customHeight="1">
      <c r="A297" s="15">
        <v>2235</v>
      </c>
      <c r="B297" s="22">
        <f t="shared" si="8"/>
        <v>2.0194099973167567E-3</v>
      </c>
      <c r="C297" s="21">
        <f t="shared" si="9"/>
        <v>99.14952099873895</v>
      </c>
      <c r="D297" s="9" t="s">
        <v>0</v>
      </c>
    </row>
    <row r="298" spans="1:4" ht="15" customHeight="1">
      <c r="A298" s="15">
        <v>2236</v>
      </c>
      <c r="B298" s="22">
        <f t="shared" si="8"/>
        <v>1.8602542509214004E-3</v>
      </c>
      <c r="C298" s="21">
        <f t="shared" si="9"/>
        <v>99.151461113613507</v>
      </c>
      <c r="D298" s="9" t="s">
        <v>0</v>
      </c>
    </row>
    <row r="299" spans="1:4" ht="15" customHeight="1">
      <c r="A299" s="15">
        <v>2237</v>
      </c>
      <c r="B299" s="22">
        <f t="shared" si="8"/>
        <v>1.7000494370904562E-3</v>
      </c>
      <c r="C299" s="21">
        <f t="shared" si="9"/>
        <v>99.153241507240793</v>
      </c>
      <c r="D299" s="9" t="s">
        <v>0</v>
      </c>
    </row>
    <row r="300" spans="1:4" ht="15" customHeight="1">
      <c r="A300" s="15">
        <v>2238</v>
      </c>
      <c r="B300" s="22">
        <f t="shared" si="8"/>
        <v>1.5389594948942431E-3</v>
      </c>
      <c r="C300" s="21">
        <f t="shared" si="9"/>
        <v>99.154861212487688</v>
      </c>
      <c r="D300" s="9" t="s">
        <v>0</v>
      </c>
    </row>
    <row r="301" spans="1:4" ht="15" customHeight="1">
      <c r="A301" s="15">
        <v>2239</v>
      </c>
      <c r="B301" s="22">
        <f t="shared" si="8"/>
        <v>1.3771484226055009E-3</v>
      </c>
      <c r="C301" s="21">
        <f t="shared" si="9"/>
        <v>99.156319426230581</v>
      </c>
      <c r="D301" s="9" t="s">
        <v>0</v>
      </c>
    </row>
    <row r="302" spans="1:4" ht="15" customHeight="1">
      <c r="A302" s="15">
        <v>2240</v>
      </c>
      <c r="B302" s="22">
        <f t="shared" si="8"/>
        <v>1.2147801149353654E-3</v>
      </c>
      <c r="C302" s="21">
        <f t="shared" si="9"/>
        <v>99.157615509332899</v>
      </c>
      <c r="D302" s="9" t="s">
        <v>0</v>
      </c>
    </row>
    <row r="303" spans="1:4" ht="15" customHeight="1">
      <c r="A303" s="15">
        <v>2241</v>
      </c>
      <c r="B303" s="22">
        <f t="shared" si="8"/>
        <v>1.052018201207261E-3</v>
      </c>
      <c r="C303" s="21">
        <f t="shared" si="9"/>
        <v>99.158748986460452</v>
      </c>
      <c r="D303" s="9" t="s">
        <v>0</v>
      </c>
    </row>
    <row r="304" spans="1:4" ht="15" customHeight="1">
      <c r="A304" s="15">
        <v>2242</v>
      </c>
      <c r="B304" s="22">
        <f t="shared" si="8"/>
        <v>8.8902588455397336E-4</v>
      </c>
      <c r="C304" s="21">
        <f t="shared" si="9"/>
        <v>99.159719545735314</v>
      </c>
      <c r="D304" s="9" t="s">
        <v>0</v>
      </c>
    </row>
    <row r="305" spans="1:4" ht="15" customHeight="1">
      <c r="A305" s="15">
        <v>2243</v>
      </c>
      <c r="B305" s="22">
        <f t="shared" si="8"/>
        <v>7.2596578238659504E-4</v>
      </c>
      <c r="C305" s="21">
        <f t="shared" si="9"/>
        <v>99.16052703822956</v>
      </c>
      <c r="D305" s="9" t="s">
        <v>0</v>
      </c>
    </row>
    <row r="306" spans="1:4" ht="15" customHeight="1">
      <c r="A306" s="15">
        <v>2244</v>
      </c>
      <c r="B306" s="22">
        <f t="shared" si="8"/>
        <v>5.62999768192185E-4</v>
      </c>
      <c r="C306" s="21">
        <f t="shared" si="9"/>
        <v>99.161171477300087</v>
      </c>
      <c r="D306" s="9" t="s">
        <v>0</v>
      </c>
    </row>
    <row r="307" spans="1:4" ht="15" customHeight="1">
      <c r="A307" s="15">
        <v>2245</v>
      </c>
      <c r="B307" s="22">
        <f t="shared" si="8"/>
        <v>4.002888149088335E-4</v>
      </c>
      <c r="C307" s="21">
        <f t="shared" si="9"/>
        <v>99.161653037765944</v>
      </c>
      <c r="D307" s="9" t="s">
        <v>0</v>
      </c>
    </row>
    <row r="308" spans="1:4" ht="15" customHeight="1">
      <c r="A308" s="15">
        <v>2246</v>
      </c>
      <c r="B308" s="22">
        <f t="shared" si="8"/>
        <v>2.3799283996339682E-4</v>
      </c>
      <c r="C308" s="21">
        <f t="shared" si="9"/>
        <v>99.161972054929905</v>
      </c>
      <c r="D308" s="9" t="s">
        <v>0</v>
      </c>
    </row>
    <row r="309" spans="1:4" ht="15" customHeight="1">
      <c r="A309" s="15">
        <v>2247</v>
      </c>
      <c r="B309" s="22">
        <f t="shared" si="8"/>
        <v>7.6270552071378006E-5</v>
      </c>
      <c r="C309" s="21">
        <f t="shared" si="9"/>
        <v>99.162129023445871</v>
      </c>
      <c r="D309" s="9" t="s">
        <v>0</v>
      </c>
    </row>
    <row r="310" spans="1:4" ht="15" customHeight="1">
      <c r="A310" s="15">
        <v>2248</v>
      </c>
      <c r="B310" s="22">
        <f t="shared" si="8"/>
        <v>-8.4720699931040144E-5</v>
      </c>
      <c r="C310" s="21">
        <f t="shared" si="9"/>
        <v>99.162124596034047</v>
      </c>
      <c r="D310" s="9" t="s">
        <v>0</v>
      </c>
    </row>
    <row r="311" spans="1:4" ht="15" customHeight="1">
      <c r="A311" s="15">
        <v>2249</v>
      </c>
      <c r="B311" s="22">
        <f t="shared" si="8"/>
        <v>-2.448250761943882E-4</v>
      </c>
      <c r="C311" s="21">
        <f t="shared" si="9"/>
        <v>99.161959582046009</v>
      </c>
      <c r="D311" s="9" t="s">
        <v>0</v>
      </c>
    </row>
    <row r="312" spans="1:4" ht="15" customHeight="1">
      <c r="A312" s="15">
        <v>2250</v>
      </c>
      <c r="B312" s="22">
        <f t="shared" si="8"/>
        <v>-4.038883927037773E-4</v>
      </c>
      <c r="C312" s="21">
        <f t="shared" si="9"/>
        <v>99.161634945881659</v>
      </c>
      <c r="D312" s="9">
        <v>2250</v>
      </c>
    </row>
    <row r="313" spans="1:4" ht="15" customHeight="1">
      <c r="A313" s="15">
        <v>2251</v>
      </c>
      <c r="B313" s="22">
        <f t="shared" si="8"/>
        <v>-5.6175826574644816E-4</v>
      </c>
      <c r="C313" s="21">
        <f t="shared" si="9"/>
        <v>99.161151805260602</v>
      </c>
      <c r="D313" s="9" t="s">
        <v>0</v>
      </c>
    </row>
    <row r="314" spans="1:4" ht="15" customHeight="1">
      <c r="A314" s="15">
        <v>2252</v>
      </c>
      <c r="B314" s="22">
        <f t="shared" si="8"/>
        <v>-7.1828425394215856E-4</v>
      </c>
      <c r="C314" s="21">
        <f t="shared" si="9"/>
        <v>99.160511429350166</v>
      </c>
      <c r="D314" s="9" t="s">
        <v>0</v>
      </c>
    </row>
    <row r="315" spans="1:4" ht="15" customHeight="1">
      <c r="A315" s="15">
        <v>2253</v>
      </c>
      <c r="B315" s="22">
        <f t="shared" si="8"/>
        <v>-8.7331799755219208E-4</v>
      </c>
      <c r="C315" s="21">
        <f t="shared" si="9"/>
        <v>99.159715236752717</v>
      </c>
      <c r="D315" s="9" t="s">
        <v>0</v>
      </c>
    </row>
    <row r="316" spans="1:4" ht="15" customHeight="1">
      <c r="A316" s="15">
        <v>2254</v>
      </c>
      <c r="B316" s="22">
        <f t="shared" si="8"/>
        <v>-1.0267133550527774E-3</v>
      </c>
      <c r="C316" s="21">
        <f t="shared" si="9"/>
        <v>99.158764793355061</v>
      </c>
      <c r="D316" s="9" t="s">
        <v>0</v>
      </c>
    </row>
    <row r="317" spans="1:4" ht="15" customHeight="1">
      <c r="A317" s="15">
        <v>2255</v>
      </c>
      <c r="B317" s="22">
        <f t="shared" si="8"/>
        <v>-1.1783265368876528E-3</v>
      </c>
      <c r="C317" s="21">
        <f t="shared" si="9"/>
        <v>99.157661810042612</v>
      </c>
      <c r="D317" s="9" t="s">
        <v>0</v>
      </c>
    </row>
    <row r="318" spans="1:4" ht="15" customHeight="1">
      <c r="A318" s="15">
        <v>2256</v>
      </c>
      <c r="B318" s="22">
        <f t="shared" si="8"/>
        <v>-1.3280162361795078E-3</v>
      </c>
      <c r="C318" s="21">
        <f t="shared" si="9"/>
        <v>99.156408140281286</v>
      </c>
      <c r="D318" s="9" t="s">
        <v>0</v>
      </c>
    </row>
    <row r="319" spans="1:4" ht="15" customHeight="1">
      <c r="A319" s="15">
        <v>2257</v>
      </c>
      <c r="B319" s="22">
        <f t="shared" si="8"/>
        <v>-1.4756437562937208E-3</v>
      </c>
      <c r="C319" s="21">
        <f t="shared" si="9"/>
        <v>99.155005777570253</v>
      </c>
      <c r="D319" s="9" t="s">
        <v>0</v>
      </c>
    </row>
    <row r="320" spans="1:4" ht="15" customHeight="1">
      <c r="A320" s="15">
        <v>2258</v>
      </c>
      <c r="B320" s="22">
        <f t="shared" si="8"/>
        <v>-1.6210731352543917E-3</v>
      </c>
      <c r="C320" s="21">
        <f t="shared" si="9"/>
        <v>99.153456852768699</v>
      </c>
      <c r="D320" s="9" t="s">
        <v>0</v>
      </c>
    </row>
    <row r="321" spans="1:4" ht="15" customHeight="1">
      <c r="A321" s="15">
        <v>2259</v>
      </c>
      <c r="B321" s="22">
        <f t="shared" si="8"/>
        <v>-1.7641712667924025E-3</v>
      </c>
      <c r="C321" s="21">
        <f t="shared" si="9"/>
        <v>99.151763631299744</v>
      </c>
      <c r="D321" s="9" t="s">
        <v>0</v>
      </c>
    </row>
    <row r="322" spans="1:4" ht="15" customHeight="1">
      <c r="A322" s="15">
        <v>2260</v>
      </c>
      <c r="B322" s="22">
        <f t="shared" si="8"/>
        <v>-1.9048080179473459E-3</v>
      </c>
      <c r="C322" s="21">
        <f t="shared" si="9"/>
        <v>99.149928510235114</v>
      </c>
      <c r="D322" s="9" t="s">
        <v>0</v>
      </c>
    </row>
    <row r="323" spans="1:4" ht="15" customHeight="1">
      <c r="A323" s="15">
        <v>2261</v>
      </c>
      <c r="B323" s="22">
        <f t="shared" si="8"/>
        <v>-2.0428563431735824E-3</v>
      </c>
      <c r="C323" s="21">
        <f t="shared" si="9"/>
        <v>99.147954015263849</v>
      </c>
      <c r="D323" s="9" t="s">
        <v>0</v>
      </c>
    </row>
    <row r="324" spans="1:4" ht="15" customHeight="1">
      <c r="A324" s="15">
        <v>2262</v>
      </c>
      <c r="B324" s="22">
        <f t="shared" si="8"/>
        <v>-2.1781923947941095E-3</v>
      </c>
      <c r="C324" s="21">
        <f t="shared" si="9"/>
        <v>99.145842797548767</v>
      </c>
      <c r="D324" s="9" t="s">
        <v>0</v>
      </c>
    </row>
    <row r="325" spans="1:4" ht="15" customHeight="1">
      <c r="A325" s="15">
        <v>2263</v>
      </c>
      <c r="B325" s="22">
        <f t="shared" si="8"/>
        <v>-2.3106956297311854E-3</v>
      </c>
      <c r="C325" s="21">
        <f t="shared" si="9"/>
        <v>99.143597630474261</v>
      </c>
      <c r="D325" s="9" t="s">
        <v>0</v>
      </c>
    </row>
    <row r="326" spans="1:4" ht="15" customHeight="1">
      <c r="A326" s="15">
        <v>2264</v>
      </c>
      <c r="B326" s="22">
        <f t="shared" si="8"/>
        <v>-2.4402489124355498E-3</v>
      </c>
      <c r="C326" s="21">
        <f t="shared" si="9"/>
        <v>99.141221406289304</v>
      </c>
      <c r="D326" s="9" t="s">
        <v>0</v>
      </c>
    </row>
    <row r="327" spans="1:4" ht="15" customHeight="1">
      <c r="A327" s="15">
        <v>2265</v>
      </c>
      <c r="B327" s="22">
        <f t="shared" si="8"/>
        <v>-2.5667386139573978E-3</v>
      </c>
      <c r="C327" s="21">
        <f t="shared" si="9"/>
        <v>99.13871713264939</v>
      </c>
      <c r="D327" s="9" t="s">
        <v>0</v>
      </c>
    </row>
    <row r="328" spans="1:4" ht="15" customHeight="1">
      <c r="A328" s="15">
        <v>2266</v>
      </c>
      <c r="B328" s="22">
        <f t="shared" si="8"/>
        <v>-2.6900547070098924E-3</v>
      </c>
      <c r="C328" s="21">
        <f t="shared" si="9"/>
        <v>99.136087929061389</v>
      </c>
      <c r="D328" s="9" t="s">
        <v>0</v>
      </c>
    </row>
    <row r="329" spans="1:4" ht="15" customHeight="1">
      <c r="A329" s="15">
        <v>2267</v>
      </c>
      <c r="B329" s="22">
        <f t="shared" si="8"/>
        <v>-2.8100908570038996E-3</v>
      </c>
      <c r="C329" s="21">
        <f t="shared" si="9"/>
        <v>99.13333702323537</v>
      </c>
      <c r="D329" s="9" t="s">
        <v>0</v>
      </c>
    </row>
    <row r="330" spans="1:4" ht="15" customHeight="1">
      <c r="A330" s="15">
        <v>2268</v>
      </c>
      <c r="B330" s="22">
        <f t="shared" si="8"/>
        <v>-2.9267445089615762E-3</v>
      </c>
      <c r="C330" s="21">
        <f t="shared" si="9"/>
        <v>99.130467747347382</v>
      </c>
      <c r="D330" s="9" t="s">
        <v>0</v>
      </c>
    </row>
    <row r="331" spans="1:4" ht="15" customHeight="1">
      <c r="A331" s="15">
        <v>2269</v>
      </c>
      <c r="B331" s="22">
        <f t="shared" si="8"/>
        <v>-3.0399169702661766E-3</v>
      </c>
      <c r="C331" s="21">
        <f t="shared" si="9"/>
        <v>99.127483534217447</v>
      </c>
      <c r="D331" s="9" t="s">
        <v>0</v>
      </c>
    </row>
    <row r="332" spans="1:4" ht="15" customHeight="1">
      <c r="A332" s="15">
        <v>2270</v>
      </c>
      <c r="B332" s="22">
        <f t="shared" si="8"/>
        <v>-3.1495134891983412E-3</v>
      </c>
      <c r="C332" s="21">
        <f t="shared" si="9"/>
        <v>99.124387913406849</v>
      </c>
      <c r="D332" s="9" t="s">
        <v>0</v>
      </c>
    </row>
    <row r="333" spans="1:4" ht="15" customHeight="1">
      <c r="A333" s="15">
        <v>2271</v>
      </c>
      <c r="B333" s="22">
        <f t="shared" ref="B333:B396" si="10">(C334-C332)/2</f>
        <v>-3.2554433290883367E-3</v>
      </c>
      <c r="C333" s="21">
        <f t="shared" ref="C333:C396" si="11">99+EXP(1.5-A333*$B$7)*10*SIN(A333*PI()/$B$6)</f>
        <v>99.12118450723905</v>
      </c>
      <c r="D333" s="9" t="s">
        <v>0</v>
      </c>
    </row>
    <row r="334" spans="1:4" ht="15" customHeight="1">
      <c r="A334" s="15">
        <v>2272</v>
      </c>
      <c r="B334" s="22">
        <f t="shared" si="10"/>
        <v>-3.3576198382192501E-3</v>
      </c>
      <c r="C334" s="21">
        <f t="shared" si="11"/>
        <v>99.117877026748673</v>
      </c>
      <c r="D334" s="9" t="s">
        <v>0</v>
      </c>
    </row>
    <row r="335" spans="1:4" ht="15" customHeight="1">
      <c r="A335" s="15">
        <v>2273</v>
      </c>
      <c r="B335" s="22">
        <f t="shared" si="10"/>
        <v>-3.4559605153177131E-3</v>
      </c>
      <c r="C335" s="21">
        <f t="shared" si="11"/>
        <v>99.114469267562612</v>
      </c>
      <c r="D335" s="9" t="s">
        <v>0</v>
      </c>
    </row>
    <row r="336" spans="1:4" ht="15" customHeight="1">
      <c r="A336" s="15">
        <v>2274</v>
      </c>
      <c r="B336" s="22">
        <f t="shared" si="10"/>
        <v>-3.5503870705113627E-3</v>
      </c>
      <c r="C336" s="21">
        <f t="shared" si="11"/>
        <v>99.110965105718037</v>
      </c>
      <c r="D336" s="9" t="s">
        <v>0</v>
      </c>
    </row>
    <row r="337" spans="1:4" ht="15" customHeight="1">
      <c r="A337" s="15">
        <v>2275</v>
      </c>
      <c r="B337" s="22">
        <f t="shared" si="10"/>
        <v>-3.6408254819377817E-3</v>
      </c>
      <c r="C337" s="21">
        <f t="shared" si="11"/>
        <v>99.107368493421589</v>
      </c>
      <c r="D337" s="9" t="s">
        <v>0</v>
      </c>
    </row>
    <row r="338" spans="1:4" ht="15" customHeight="1">
      <c r="A338" s="15">
        <v>2276</v>
      </c>
      <c r="B338" s="22">
        <f t="shared" si="10"/>
        <v>-3.7272060477917535E-3</v>
      </c>
      <c r="C338" s="21">
        <f t="shared" si="11"/>
        <v>99.103683454754162</v>
      </c>
      <c r="D338" s="9" t="s">
        <v>0</v>
      </c>
    </row>
    <row r="339" spans="1:4" ht="15" customHeight="1">
      <c r="A339" s="15">
        <v>2277</v>
      </c>
      <c r="B339" s="22">
        <f t="shared" si="10"/>
        <v>-3.8094634337824118E-3</v>
      </c>
      <c r="C339" s="21">
        <f t="shared" si="11"/>
        <v>99.099914081326006</v>
      </c>
      <c r="D339" s="9" t="s">
        <v>0</v>
      </c>
    </row>
    <row r="340" spans="1:4" ht="15" customHeight="1">
      <c r="A340" s="15">
        <v>2278</v>
      </c>
      <c r="B340" s="22">
        <f t="shared" si="10"/>
        <v>-3.8875367161068652E-3</v>
      </c>
      <c r="C340" s="21">
        <f t="shared" si="11"/>
        <v>99.096064527886597</v>
      </c>
      <c r="D340" s="9" t="s">
        <v>0</v>
      </c>
    </row>
    <row r="341" spans="1:4" ht="15" customHeight="1">
      <c r="A341" s="15">
        <v>2279</v>
      </c>
      <c r="B341" s="22">
        <f t="shared" si="10"/>
        <v>-3.9613694198195049E-3</v>
      </c>
      <c r="C341" s="21">
        <f t="shared" si="11"/>
        <v>99.092139007893792</v>
      </c>
      <c r="D341" s="9" t="s">
        <v>0</v>
      </c>
    </row>
    <row r="342" spans="1:4" ht="15" customHeight="1">
      <c r="A342" s="15">
        <v>2280</v>
      </c>
      <c r="B342" s="22">
        <f t="shared" si="10"/>
        <v>-4.0309095525543626E-3</v>
      </c>
      <c r="C342" s="21">
        <f t="shared" si="11"/>
        <v>99.088141789046958</v>
      </c>
      <c r="D342" s="9" t="s">
        <v>0</v>
      </c>
    </row>
    <row r="343" spans="1:4" ht="15" customHeight="1">
      <c r="A343" s="15">
        <v>2281</v>
      </c>
      <c r="B343" s="22">
        <f t="shared" si="10"/>
        <v>-4.0961096336999958E-3</v>
      </c>
      <c r="C343" s="21">
        <f t="shared" si="11"/>
        <v>99.084077188788683</v>
      </c>
      <c r="D343" s="9" t="s">
        <v>0</v>
      </c>
    </row>
    <row r="344" spans="1:4" ht="15" customHeight="1">
      <c r="A344" s="15">
        <v>2282</v>
      </c>
      <c r="B344" s="22">
        <f t="shared" si="10"/>
        <v>-4.1569267189203174E-3</v>
      </c>
      <c r="C344" s="21">
        <f t="shared" si="11"/>
        <v>99.079949569779558</v>
      </c>
      <c r="D344" s="9" t="s">
        <v>0</v>
      </c>
    </row>
    <row r="345" spans="1:4" ht="15" customHeight="1">
      <c r="A345" s="15">
        <v>2283</v>
      </c>
      <c r="B345" s="22">
        <f t="shared" si="10"/>
        <v>-4.2133224200782138E-3</v>
      </c>
      <c r="C345" s="21">
        <f t="shared" si="11"/>
        <v>99.075763335350842</v>
      </c>
      <c r="D345" s="9" t="s">
        <v>0</v>
      </c>
    </row>
    <row r="346" spans="1:4" ht="15" customHeight="1">
      <c r="A346" s="15">
        <v>2284</v>
      </c>
      <c r="B346" s="22">
        <f t="shared" si="10"/>
        <v>-4.2652629205406356E-3</v>
      </c>
      <c r="C346" s="21">
        <f t="shared" si="11"/>
        <v>99.071522924939401</v>
      </c>
      <c r="D346" s="9" t="s">
        <v>0</v>
      </c>
    </row>
    <row r="347" spans="1:4" ht="15" customHeight="1">
      <c r="A347" s="15">
        <v>2285</v>
      </c>
      <c r="B347" s="22">
        <f t="shared" si="10"/>
        <v>-4.3127189858935822E-3</v>
      </c>
      <c r="C347" s="21">
        <f t="shared" si="11"/>
        <v>99.067232809509761</v>
      </c>
      <c r="D347" s="9" t="s">
        <v>0</v>
      </c>
    </row>
    <row r="348" spans="1:4" ht="15" customHeight="1">
      <c r="A348" s="15">
        <v>2286</v>
      </c>
      <c r="B348" s="22">
        <f t="shared" si="10"/>
        <v>-4.3556659700172418E-3</v>
      </c>
      <c r="C348" s="21">
        <f t="shared" si="11"/>
        <v>99.062897486967614</v>
      </c>
      <c r="D348" s="9" t="s">
        <v>0</v>
      </c>
    </row>
    <row r="349" spans="1:4" ht="15" customHeight="1">
      <c r="A349" s="15">
        <v>2287</v>
      </c>
      <c r="B349" s="22">
        <f t="shared" si="10"/>
        <v>-4.3940838166136587E-3</v>
      </c>
      <c r="C349" s="21">
        <f t="shared" si="11"/>
        <v>99.058521477569727</v>
      </c>
      <c r="D349" s="9" t="s">
        <v>0</v>
      </c>
    </row>
    <row r="350" spans="1:4" ht="15" customHeight="1">
      <c r="A350" s="15">
        <v>2288</v>
      </c>
      <c r="B350" s="22">
        <f t="shared" si="10"/>
        <v>-4.4279570562579806E-3</v>
      </c>
      <c r="C350" s="21">
        <f t="shared" si="11"/>
        <v>99.054109319334387</v>
      </c>
      <c r="D350" s="9" t="s">
        <v>0</v>
      </c>
    </row>
    <row r="351" spans="1:4" ht="15" customHeight="1">
      <c r="A351" s="15">
        <v>2289</v>
      </c>
      <c r="B351" s="22">
        <f t="shared" si="10"/>
        <v>-4.4572747987601247E-3</v>
      </c>
      <c r="C351" s="21">
        <f t="shared" si="11"/>
        <v>99.049665563457211</v>
      </c>
      <c r="D351" s="9" t="s">
        <v>0</v>
      </c>
    </row>
    <row r="352" spans="1:4" ht="15" customHeight="1">
      <c r="A352" s="15">
        <v>2290</v>
      </c>
      <c r="B352" s="22">
        <f t="shared" si="10"/>
        <v>-4.4820307211352883E-3</v>
      </c>
      <c r="C352" s="21">
        <f t="shared" si="11"/>
        <v>99.045194769736867</v>
      </c>
      <c r="D352" s="9" t="s">
        <v>0</v>
      </c>
    </row>
    <row r="353" spans="1:4" ht="15" customHeight="1">
      <c r="A353" s="15">
        <v>2291</v>
      </c>
      <c r="B353" s="22">
        <f t="shared" si="10"/>
        <v>-4.502223051112253E-3</v>
      </c>
      <c r="C353" s="21">
        <f t="shared" si="11"/>
        <v>99.04070150201494</v>
      </c>
      <c r="D353" s="9" t="s">
        <v>0</v>
      </c>
    </row>
    <row r="354" spans="1:4" ht="15" customHeight="1">
      <c r="A354" s="15">
        <v>2292</v>
      </c>
      <c r="B354" s="22">
        <f t="shared" si="10"/>
        <v>-4.5178545461794783E-3</v>
      </c>
      <c r="C354" s="21">
        <f t="shared" si="11"/>
        <v>99.036190323634642</v>
      </c>
      <c r="D354" s="9" t="s">
        <v>0</v>
      </c>
    </row>
    <row r="355" spans="1:4" ht="15" customHeight="1">
      <c r="A355" s="15">
        <v>2293</v>
      </c>
      <c r="B355" s="22">
        <f t="shared" si="10"/>
        <v>-4.5289324682826759E-3</v>
      </c>
      <c r="C355" s="21">
        <f t="shared" si="11"/>
        <v>99.031665792922581</v>
      </c>
      <c r="D355" s="9" t="s">
        <v>0</v>
      </c>
    </row>
    <row r="356" spans="1:4" ht="15" customHeight="1">
      <c r="A356" s="15">
        <v>2294</v>
      </c>
      <c r="B356" s="22">
        <f t="shared" si="10"/>
        <v>-4.5354685541099116E-3</v>
      </c>
      <c r="C356" s="21">
        <f t="shared" si="11"/>
        <v>99.027132458698077</v>
      </c>
      <c r="D356" s="9" t="s">
        <v>0</v>
      </c>
    </row>
    <row r="357" spans="1:4" ht="15" customHeight="1">
      <c r="A357" s="15">
        <v>2295</v>
      </c>
      <c r="B357" s="22">
        <f t="shared" si="10"/>
        <v>-4.5374789811774008E-3</v>
      </c>
      <c r="C357" s="21">
        <f t="shared" si="11"/>
        <v>99.022594855814361</v>
      </c>
      <c r="D357" s="9" t="s">
        <v>0</v>
      </c>
    </row>
    <row r="358" spans="1:4" ht="15" customHeight="1">
      <c r="A358" s="15">
        <v>2296</v>
      </c>
      <c r="B358" s="22">
        <f t="shared" si="10"/>
        <v>-4.5349843296946801E-3</v>
      </c>
      <c r="C358" s="21">
        <f t="shared" si="11"/>
        <v>99.018057500735722</v>
      </c>
      <c r="D358" s="9" t="s">
        <v>0</v>
      </c>
    </row>
    <row r="359" spans="1:4" ht="15" customHeight="1">
      <c r="A359" s="15">
        <v>2297</v>
      </c>
      <c r="B359" s="22">
        <f t="shared" si="10"/>
        <v>-4.5280095401665221E-3</v>
      </c>
      <c r="C359" s="21">
        <f t="shared" si="11"/>
        <v>99.013524887154972</v>
      </c>
      <c r="D359" s="9" t="s">
        <v>0</v>
      </c>
    </row>
    <row r="360" spans="1:4" ht="15" customHeight="1">
      <c r="A360" s="15">
        <v>2298</v>
      </c>
      <c r="B360" s="22">
        <f t="shared" si="10"/>
        <v>-4.5165838669305458E-3</v>
      </c>
      <c r="C360" s="21">
        <f t="shared" si="11"/>
        <v>99.009001481655389</v>
      </c>
      <c r="D360" s="9" t="s">
        <v>0</v>
      </c>
    </row>
    <row r="361" spans="1:4" ht="15" customHeight="1">
      <c r="A361" s="15">
        <v>2299</v>
      </c>
      <c r="B361" s="22">
        <f t="shared" si="10"/>
        <v>-4.5007408276944716E-3</v>
      </c>
      <c r="C361" s="21">
        <f t="shared" si="11"/>
        <v>99.004491719421111</v>
      </c>
      <c r="D361" s="9" t="s">
        <v>0</v>
      </c>
    </row>
    <row r="362" spans="1:4" ht="15" customHeight="1">
      <c r="A362" s="15">
        <v>2300</v>
      </c>
      <c r="B362" s="22">
        <f t="shared" si="10"/>
        <v>-4.4805181490730206E-3</v>
      </c>
      <c r="C362" s="21">
        <f t="shared" si="11"/>
        <v>99</v>
      </c>
      <c r="D362" s="9">
        <v>2300</v>
      </c>
    </row>
    <row r="363" spans="1:4" ht="15" customHeight="1">
      <c r="A363" s="15">
        <v>2301</v>
      </c>
      <c r="B363" s="22">
        <f t="shared" si="10"/>
        <v>-4.4559577082097235E-3</v>
      </c>
      <c r="C363" s="21">
        <f t="shared" si="11"/>
        <v>98.995530683122965</v>
      </c>
      <c r="D363" s="9" t="s">
        <v>0</v>
      </c>
    </row>
    <row r="364" spans="1:4" ht="15" customHeight="1">
      <c r="A364" s="15">
        <v>2302</v>
      </c>
      <c r="B364" s="22">
        <f t="shared" si="10"/>
        <v>-4.4271054705546931E-3</v>
      </c>
      <c r="C364" s="21">
        <f t="shared" si="11"/>
        <v>98.991088084583581</v>
      </c>
      <c r="D364" s="9" t="s">
        <v>0</v>
      </c>
    </row>
    <row r="365" spans="1:4" ht="15" customHeight="1">
      <c r="A365" s="15">
        <v>2303</v>
      </c>
      <c r="B365" s="22">
        <f t="shared" si="10"/>
        <v>-4.3940114239831018E-3</v>
      </c>
      <c r="C365" s="21">
        <f t="shared" si="11"/>
        <v>98.986676472181856</v>
      </c>
      <c r="D365" s="9" t="s">
        <v>0</v>
      </c>
    </row>
    <row r="366" spans="1:4" ht="15" customHeight="1">
      <c r="A366" s="15">
        <v>2304</v>
      </c>
      <c r="B366" s="22">
        <f t="shared" si="10"/>
        <v>-4.3567295092330482E-3</v>
      </c>
      <c r="C366" s="21">
        <f t="shared" si="11"/>
        <v>98.982300061735614</v>
      </c>
      <c r="D366" s="9" t="s">
        <v>0</v>
      </c>
    </row>
    <row r="367" spans="1:4" ht="15" customHeight="1">
      <c r="A367" s="15">
        <v>2305</v>
      </c>
      <c r="B367" s="22">
        <f t="shared" si="10"/>
        <v>-4.3153175466770222E-3</v>
      </c>
      <c r="C367" s="21">
        <f t="shared" si="11"/>
        <v>98.977963013163389</v>
      </c>
      <c r="D367" s="9" t="s">
        <v>0</v>
      </c>
    </row>
    <row r="368" spans="1:4" ht="15" customHeight="1">
      <c r="A368" s="15">
        <v>2306</v>
      </c>
      <c r="B368" s="22">
        <f t="shared" si="10"/>
        <v>-4.2698371597609253E-3</v>
      </c>
      <c r="C368" s="21">
        <f t="shared" si="11"/>
        <v>98.97366942664226</v>
      </c>
      <c r="D368" s="9" t="s">
        <v>0</v>
      </c>
    </row>
    <row r="369" spans="1:4" ht="15" customHeight="1">
      <c r="A369" s="15">
        <v>2307</v>
      </c>
      <c r="B369" s="22">
        <f t="shared" si="10"/>
        <v>-4.2203536949685372E-3</v>
      </c>
      <c r="C369" s="21">
        <f t="shared" si="11"/>
        <v>98.969423338843868</v>
      </c>
      <c r="D369" s="9" t="s">
        <v>0</v>
      </c>
    </row>
    <row r="370" spans="1:4" ht="15" customHeight="1">
      <c r="A370" s="15">
        <v>2308</v>
      </c>
      <c r="B370" s="22">
        <f t="shared" si="10"/>
        <v>-4.1669361384890635E-3</v>
      </c>
      <c r="C370" s="21">
        <f t="shared" si="11"/>
        <v>98.965228719252323</v>
      </c>
      <c r="D370" s="9" t="s">
        <v>0</v>
      </c>
    </row>
    <row r="371" spans="1:4" ht="15" customHeight="1">
      <c r="A371" s="15">
        <v>2309</v>
      </c>
      <c r="B371" s="22">
        <f t="shared" si="10"/>
        <v>-4.109657029779612E-3</v>
      </c>
      <c r="C371" s="21">
        <f t="shared" si="11"/>
        <v>98.961089466566889</v>
      </c>
      <c r="D371" s="9" t="s">
        <v>0</v>
      </c>
    </row>
    <row r="372" spans="1:4" ht="15" customHeight="1">
      <c r="A372" s="15">
        <v>2310</v>
      </c>
      <c r="B372" s="22">
        <f t="shared" si="10"/>
        <v>-4.0485923719373318E-3</v>
      </c>
      <c r="C372" s="21">
        <f t="shared" si="11"/>
        <v>98.957009405192764</v>
      </c>
      <c r="D372" s="9" t="s">
        <v>0</v>
      </c>
    </row>
    <row r="373" spans="1:4" ht="15" customHeight="1">
      <c r="A373" s="15">
        <v>2311</v>
      </c>
      <c r="B373" s="22">
        <f t="shared" si="10"/>
        <v>-3.9838215391370113E-3</v>
      </c>
      <c r="C373" s="21">
        <f t="shared" si="11"/>
        <v>98.952992281823015</v>
      </c>
      <c r="D373" s="9" t="s">
        <v>0</v>
      </c>
    </row>
    <row r="374" spans="1:4" ht="15" customHeight="1">
      <c r="A374" s="15">
        <v>2312</v>
      </c>
      <c r="B374" s="22">
        <f t="shared" si="10"/>
        <v>-3.915427181190978E-3</v>
      </c>
      <c r="C374" s="21">
        <f t="shared" si="11"/>
        <v>98.94904176211449</v>
      </c>
      <c r="D374" s="9" t="s">
        <v>0</v>
      </c>
    </row>
    <row r="375" spans="1:4" ht="15" customHeight="1">
      <c r="A375" s="15">
        <v>2313</v>
      </c>
      <c r="B375" s="22">
        <f t="shared" si="10"/>
        <v>-3.8434951253520921E-3</v>
      </c>
      <c r="C375" s="21">
        <f t="shared" si="11"/>
        <v>98.945161427460633</v>
      </c>
      <c r="D375" s="9" t="s">
        <v>0</v>
      </c>
    </row>
    <row r="376" spans="1:4" ht="15" customHeight="1">
      <c r="A376" s="15">
        <v>2314</v>
      </c>
      <c r="B376" s="22">
        <f t="shared" si="10"/>
        <v>-3.7681142754379948E-3</v>
      </c>
      <c r="C376" s="21">
        <f t="shared" si="11"/>
        <v>98.941354771863786</v>
      </c>
      <c r="D376" s="9" t="s">
        <v>0</v>
      </c>
    </row>
    <row r="377" spans="1:4" ht="15" customHeight="1">
      <c r="A377" s="15">
        <v>2315</v>
      </c>
      <c r="B377" s="22">
        <f t="shared" si="10"/>
        <v>-3.68937650836898E-3</v>
      </c>
      <c r="C377" s="21">
        <f t="shared" si="11"/>
        <v>98.937625198909757</v>
      </c>
      <c r="D377" s="9" t="s">
        <v>0</v>
      </c>
    </row>
    <row r="378" spans="1:4" ht="15" customHeight="1">
      <c r="A378" s="15">
        <v>2316</v>
      </c>
      <c r="B378" s="22">
        <f t="shared" si="10"/>
        <v>-3.6073765683681813E-3</v>
      </c>
      <c r="C378" s="21">
        <f t="shared" si="11"/>
        <v>98.933976018847048</v>
      </c>
      <c r="D378" s="9" t="s">
        <v>0</v>
      </c>
    </row>
    <row r="379" spans="1:4" ht="15" customHeight="1">
      <c r="A379" s="15">
        <v>2317</v>
      </c>
      <c r="B379" s="22">
        <f t="shared" si="10"/>
        <v>-3.5222119588027567E-3</v>
      </c>
      <c r="C379" s="21">
        <f t="shared" si="11"/>
        <v>98.93041044577302</v>
      </c>
      <c r="D379" s="9" t="s">
        <v>0</v>
      </c>
    </row>
    <row r="380" spans="1:4" ht="15" customHeight="1">
      <c r="A380" s="15">
        <v>2318</v>
      </c>
      <c r="B380" s="22">
        <f t="shared" si="10"/>
        <v>-3.43398283180818E-3</v>
      </c>
      <c r="C380" s="21">
        <f t="shared" si="11"/>
        <v>98.926931594929442</v>
      </c>
      <c r="D380" s="9" t="s">
        <v>0</v>
      </c>
    </row>
    <row r="381" spans="1:4" ht="15" customHeight="1">
      <c r="A381" s="15">
        <v>2319</v>
      </c>
      <c r="B381" s="22">
        <f t="shared" si="10"/>
        <v>-3.3427918758803798E-3</v>
      </c>
      <c r="C381" s="21">
        <f t="shared" si="11"/>
        <v>98.923542480109404</v>
      </c>
      <c r="D381" s="9" t="s">
        <v>0</v>
      </c>
    </row>
    <row r="382" spans="1:4" ht="15" customHeight="1">
      <c r="A382" s="15">
        <v>2320</v>
      </c>
      <c r="B382" s="22">
        <f t="shared" si="10"/>
        <v>-3.2487442014783596E-3</v>
      </c>
      <c r="C382" s="21">
        <f t="shared" si="11"/>
        <v>98.920246011177682</v>
      </c>
      <c r="D382" s="9" t="s">
        <v>0</v>
      </c>
    </row>
    <row r="383" spans="1:4" ht="15" customHeight="1">
      <c r="A383" s="15">
        <v>2321</v>
      </c>
      <c r="B383" s="22">
        <f t="shared" si="10"/>
        <v>-3.1519472248220382E-3</v>
      </c>
      <c r="C383" s="21">
        <f t="shared" si="11"/>
        <v>98.917044991706447</v>
      </c>
      <c r="D383" s="9" t="s">
        <v>0</v>
      </c>
    </row>
    <row r="384" spans="1:4" ht="15" customHeight="1">
      <c r="A384" s="15">
        <v>2322</v>
      </c>
      <c r="B384" s="22">
        <f t="shared" si="10"/>
        <v>-3.0525105499989991E-3</v>
      </c>
      <c r="C384" s="21">
        <f t="shared" si="11"/>
        <v>98.913942116728037</v>
      </c>
      <c r="D384" s="9" t="s">
        <v>0</v>
      </c>
    </row>
    <row r="385" spans="1:4" ht="15" customHeight="1">
      <c r="A385" s="15">
        <v>2323</v>
      </c>
      <c r="B385" s="22">
        <f t="shared" si="10"/>
        <v>-2.950545849472519E-3</v>
      </c>
      <c r="C385" s="21">
        <f t="shared" si="11"/>
        <v>98.910939970606449</v>
      </c>
      <c r="D385" s="9" t="s">
        <v>0</v>
      </c>
    </row>
    <row r="386" spans="1:4" ht="15" customHeight="1">
      <c r="A386" s="15">
        <v>2324</v>
      </c>
      <c r="B386" s="22">
        <f t="shared" si="10"/>
        <v>-2.8461667430903503E-3</v>
      </c>
      <c r="C386" s="21">
        <f t="shared" si="11"/>
        <v>98.908041025029092</v>
      </c>
      <c r="D386" s="9" t="s">
        <v>0</v>
      </c>
    </row>
    <row r="387" spans="1:4" ht="15" customHeight="1">
      <c r="A387" s="15">
        <v>2325</v>
      </c>
      <c r="B387" s="22">
        <f t="shared" si="10"/>
        <v>-2.7394886758642656E-3</v>
      </c>
      <c r="C387" s="21">
        <f t="shared" si="11"/>
        <v>98.905247637120269</v>
      </c>
      <c r="D387" s="9" t="s">
        <v>0</v>
      </c>
    </row>
    <row r="388" spans="1:4" ht="15" customHeight="1">
      <c r="A388" s="15">
        <v>2326</v>
      </c>
      <c r="B388" s="22">
        <f t="shared" si="10"/>
        <v>-2.6306287944990459E-3</v>
      </c>
      <c r="C388" s="21">
        <f t="shared" si="11"/>
        <v>98.902562047677364</v>
      </c>
      <c r="D388" s="9" t="s">
        <v>0</v>
      </c>
    </row>
    <row r="389" spans="1:4" ht="15" customHeight="1">
      <c r="A389" s="15">
        <v>2327</v>
      </c>
      <c r="B389" s="22">
        <f t="shared" si="10"/>
        <v>-2.519705822827234E-3</v>
      </c>
      <c r="C389" s="21">
        <f t="shared" si="11"/>
        <v>98.899986379531271</v>
      </c>
      <c r="D389" s="9" t="s">
        <v>0</v>
      </c>
    </row>
    <row r="390" spans="1:4" ht="15" customHeight="1">
      <c r="A390" s="15">
        <v>2328</v>
      </c>
      <c r="B390" s="22">
        <f t="shared" si="10"/>
        <v>-2.4068399363486037E-3</v>
      </c>
      <c r="C390" s="21">
        <f t="shared" si="11"/>
        <v>98.897522636031709</v>
      </c>
      <c r="D390" s="9" t="s">
        <v>0</v>
      </c>
    </row>
    <row r="391" spans="1:4" ht="15" customHeight="1">
      <c r="A391" s="15">
        <v>2329</v>
      </c>
      <c r="B391" s="22">
        <f t="shared" si="10"/>
        <v>-2.2921526359240829E-3</v>
      </c>
      <c r="C391" s="21">
        <f t="shared" si="11"/>
        <v>98.895172699658573</v>
      </c>
      <c r="D391" s="9" t="s">
        <v>0</v>
      </c>
    </row>
    <row r="392" spans="1:4" ht="15" customHeight="1">
      <c r="A392" s="15">
        <v>2330</v>
      </c>
      <c r="B392" s="22">
        <f t="shared" si="10"/>
        <v>-2.175766620823083E-3</v>
      </c>
      <c r="C392" s="21">
        <f t="shared" si="11"/>
        <v>98.892938330759861</v>
      </c>
      <c r="D392" s="9" t="s">
        <v>0</v>
      </c>
    </row>
    <row r="393" spans="1:4" ht="15" customHeight="1">
      <c r="A393" s="15">
        <v>2331</v>
      </c>
      <c r="B393" s="22">
        <f t="shared" si="10"/>
        <v>-2.0578056611739726E-3</v>
      </c>
      <c r="C393" s="21">
        <f t="shared" si="11"/>
        <v>98.890821166416927</v>
      </c>
      <c r="D393" s="9" t="s">
        <v>0</v>
      </c>
    </row>
    <row r="394" spans="1:4" ht="15" customHeight="1">
      <c r="A394" s="15">
        <v>2332</v>
      </c>
      <c r="B394" s="22">
        <f t="shared" si="10"/>
        <v>-1.9383944700095412E-3</v>
      </c>
      <c r="C394" s="21">
        <f t="shared" si="11"/>
        <v>98.888822719437513</v>
      </c>
      <c r="D394" s="9" t="s">
        <v>0</v>
      </c>
    </row>
    <row r="395" spans="1:4" ht="15" customHeight="1">
      <c r="A395" s="15">
        <v>2333</v>
      </c>
      <c r="B395" s="22">
        <f t="shared" si="10"/>
        <v>-1.8176585750353524E-3</v>
      </c>
      <c r="C395" s="21">
        <f t="shared" si="11"/>
        <v>98.886944377476908</v>
      </c>
      <c r="D395" s="9" t="s">
        <v>0</v>
      </c>
    </row>
    <row r="396" spans="1:4" ht="15" customHeight="1">
      <c r="A396" s="15">
        <v>2334</v>
      </c>
      <c r="B396" s="22">
        <f t="shared" si="10"/>
        <v>-1.6957241902062492E-3</v>
      </c>
      <c r="C396" s="21">
        <f t="shared" si="11"/>
        <v>98.885187402287443</v>
      </c>
      <c r="D396" s="9" t="s">
        <v>0</v>
      </c>
    </row>
    <row r="397" spans="1:4" ht="15" customHeight="1">
      <c r="A397" s="15">
        <v>2335</v>
      </c>
      <c r="B397" s="22">
        <f t="shared" ref="B397:B460" si="12">(C398-C396)/2</f>
        <v>-1.5727180872531221E-3</v>
      </c>
      <c r="C397" s="21">
        <f t="shared" ref="C397:C460" si="13">99+EXP(1.5-A397*$B$7)*10*SIN(A397*PI()/$B$6)</f>
        <v>98.883552929096496</v>
      </c>
      <c r="D397" s="9" t="s">
        <v>0</v>
      </c>
    </row>
    <row r="398" spans="1:4" ht="15" customHeight="1">
      <c r="A398" s="15">
        <v>2336</v>
      </c>
      <c r="B398" s="22">
        <f t="shared" si="12"/>
        <v>-1.4487674673304696E-3</v>
      </c>
      <c r="C398" s="21">
        <f t="shared" si="13"/>
        <v>98.882041966112936</v>
      </c>
      <c r="D398" s="9" t="s">
        <v>0</v>
      </c>
    </row>
    <row r="399" spans="1:4" ht="15" customHeight="1">
      <c r="A399" s="15">
        <v>2337</v>
      </c>
      <c r="B399" s="22">
        <f t="shared" si="12"/>
        <v>-1.3239998328700153E-3</v>
      </c>
      <c r="C399" s="21">
        <f t="shared" si="13"/>
        <v>98.880655394161835</v>
      </c>
      <c r="D399" s="9" t="s">
        <v>0</v>
      </c>
    </row>
    <row r="400" spans="1:4" ht="15" customHeight="1">
      <c r="A400" s="15">
        <v>2338</v>
      </c>
      <c r="B400" s="22">
        <f t="shared" si="12"/>
        <v>-1.1985428597398595E-3</v>
      </c>
      <c r="C400" s="21">
        <f t="shared" si="13"/>
        <v>98.879393966447196</v>
      </c>
      <c r="D400" s="9" t="s">
        <v>0</v>
      </c>
    </row>
    <row r="401" spans="1:4" ht="15" customHeight="1">
      <c r="A401" s="15">
        <v>2339</v>
      </c>
      <c r="B401" s="22">
        <f t="shared" si="12"/>
        <v>-1.0725242699294313E-3</v>
      </c>
      <c r="C401" s="21">
        <f t="shared" si="13"/>
        <v>98.878258308442355</v>
      </c>
      <c r="D401" s="9" t="s">
        <v>0</v>
      </c>
    </row>
    <row r="402" spans="1:4" ht="15" customHeight="1">
      <c r="A402" s="15">
        <v>2340</v>
      </c>
      <c r="B402" s="22">
        <f t="shared" si="12"/>
        <v>-9.4607170477445379E-4</v>
      </c>
      <c r="C402" s="21">
        <f t="shared" si="13"/>
        <v>98.877248917907337</v>
      </c>
      <c r="D402" s="9" t="s">
        <v>0</v>
      </c>
    </row>
    <row r="403" spans="1:4" ht="15" customHeight="1">
      <c r="A403" s="15">
        <v>2341</v>
      </c>
      <c r="B403" s="22">
        <f t="shared" si="12"/>
        <v>-8.1931259890666297E-4</v>
      </c>
      <c r="C403" s="21">
        <f t="shared" si="13"/>
        <v>98.876366165032806</v>
      </c>
      <c r="D403" s="9" t="s">
        <v>0</v>
      </c>
    </row>
    <row r="404" spans="1:4" ht="15" customHeight="1">
      <c r="A404" s="15">
        <v>2342</v>
      </c>
      <c r="B404" s="22">
        <f t="shared" si="12"/>
        <v>-6.9237405506328287E-4</v>
      </c>
      <c r="C404" s="21">
        <f t="shared" si="13"/>
        <v>98.875610292709524</v>
      </c>
      <c r="D404" s="9" t="s">
        <v>0</v>
      </c>
    </row>
    <row r="405" spans="1:4" ht="15" customHeight="1">
      <c r="A405" s="15">
        <v>2343</v>
      </c>
      <c r="B405" s="22">
        <f t="shared" si="12"/>
        <v>-5.6538271979889032E-4</v>
      </c>
      <c r="C405" s="21">
        <f t="shared" si="13"/>
        <v>98.87498141692268</v>
      </c>
      <c r="D405" s="9" t="s">
        <v>0</v>
      </c>
    </row>
    <row r="406" spans="1:4" ht="15" customHeight="1">
      <c r="A406" s="15">
        <v>2344</v>
      </c>
      <c r="B406" s="22">
        <f t="shared" si="12"/>
        <v>-4.3846466033414799E-4</v>
      </c>
      <c r="C406" s="21">
        <f t="shared" si="13"/>
        <v>98.874479527269926</v>
      </c>
      <c r="D406" s="9" t="s">
        <v>0</v>
      </c>
    </row>
    <row r="407" spans="1:4" ht="15" customHeight="1">
      <c r="A407" s="15">
        <v>2345</v>
      </c>
      <c r="B407" s="22">
        <f t="shared" si="12"/>
        <v>-3.1174524251298408E-4</v>
      </c>
      <c r="C407" s="21">
        <f t="shared" si="13"/>
        <v>98.874104487602011</v>
      </c>
      <c r="D407" s="9" t="s">
        <v>0</v>
      </c>
    </row>
    <row r="408" spans="1:4" ht="15" customHeight="1">
      <c r="A408" s="15">
        <v>2346</v>
      </c>
      <c r="B408" s="22">
        <f t="shared" si="12"/>
        <v>-1.8534901013111948E-4</v>
      </c>
      <c r="C408" s="21">
        <f t="shared" si="13"/>
        <v>98.8738560367849</v>
      </c>
      <c r="D408" s="9" t="s">
        <v>0</v>
      </c>
    </row>
    <row r="409" spans="1:4" ht="15" customHeight="1">
      <c r="A409" s="15">
        <v>2347</v>
      </c>
      <c r="B409" s="22">
        <f t="shared" si="12"/>
        <v>-5.9399565678575073E-5</v>
      </c>
      <c r="C409" s="21">
        <f t="shared" si="13"/>
        <v>98.873733789581749</v>
      </c>
      <c r="D409" s="9" t="s">
        <v>0</v>
      </c>
    </row>
    <row r="410" spans="1:4" ht="15" customHeight="1">
      <c r="A410" s="15">
        <v>2348</v>
      </c>
      <c r="B410" s="22">
        <f t="shared" si="12"/>
        <v>6.5980547454103089E-5</v>
      </c>
      <c r="C410" s="21">
        <f t="shared" si="13"/>
        <v>98.873737237653543</v>
      </c>
      <c r="D410" s="9" t="s">
        <v>0</v>
      </c>
    </row>
    <row r="411" spans="1:4" ht="15" customHeight="1">
      <c r="A411" s="15">
        <v>2349</v>
      </c>
      <c r="B411" s="22">
        <f t="shared" si="12"/>
        <v>1.9066996105721046E-4</v>
      </c>
      <c r="C411" s="21">
        <f t="shared" si="13"/>
        <v>98.873865750676657</v>
      </c>
      <c r="D411" s="9" t="s">
        <v>0</v>
      </c>
    </row>
    <row r="412" spans="1:4" ht="15" customHeight="1">
      <c r="A412" s="15">
        <v>2350</v>
      </c>
      <c r="B412" s="22">
        <f t="shared" si="12"/>
        <v>3.145485965063699E-4</v>
      </c>
      <c r="C412" s="21">
        <f t="shared" si="13"/>
        <v>98.874118577575658</v>
      </c>
      <c r="D412" s="9" t="s">
        <v>0</v>
      </c>
    </row>
    <row r="413" spans="1:4" ht="15" customHeight="1">
      <c r="A413" s="15">
        <v>2351</v>
      </c>
      <c r="B413" s="22">
        <f t="shared" si="12"/>
        <v>4.3749777726276307E-4</v>
      </c>
      <c r="C413" s="21">
        <f t="shared" si="13"/>
        <v>98.87449484786967</v>
      </c>
      <c r="D413" s="9" t="s">
        <v>0</v>
      </c>
    </row>
    <row r="414" spans="1:4" ht="15" customHeight="1">
      <c r="A414" s="15">
        <v>2352</v>
      </c>
      <c r="B414" s="22">
        <f t="shared" si="12"/>
        <v>5.5940033944068546E-4</v>
      </c>
      <c r="C414" s="21">
        <f t="shared" si="13"/>
        <v>98.874993573130183</v>
      </c>
      <c r="D414" s="9" t="s">
        <v>0</v>
      </c>
    </row>
    <row r="415" spans="1:4" ht="15" customHeight="1">
      <c r="A415" s="15">
        <v>2353</v>
      </c>
      <c r="B415" s="22">
        <f t="shared" si="12"/>
        <v>6.8014074036426564E-4</v>
      </c>
      <c r="C415" s="21">
        <f t="shared" si="13"/>
        <v>98.875613648548551</v>
      </c>
      <c r="D415" s="9" t="s">
        <v>0</v>
      </c>
    </row>
    <row r="416" spans="1:4" ht="15" customHeight="1">
      <c r="A416" s="15">
        <v>2354</v>
      </c>
      <c r="B416" s="22">
        <f t="shared" si="12"/>
        <v>7.9960516490729105E-4</v>
      </c>
      <c r="C416" s="21">
        <f t="shared" si="13"/>
        <v>98.876353854610912</v>
      </c>
      <c r="D416" s="9" t="s">
        <v>0</v>
      </c>
    </row>
    <row r="417" spans="1:4" ht="15" customHeight="1">
      <c r="A417" s="15">
        <v>2355</v>
      </c>
      <c r="B417" s="22">
        <f t="shared" si="12"/>
        <v>9.1768162964456224E-4</v>
      </c>
      <c r="C417" s="21">
        <f t="shared" si="13"/>
        <v>98.877212858878366</v>
      </c>
      <c r="D417" s="9" t="s">
        <v>0</v>
      </c>
    </row>
    <row r="418" spans="1:4" ht="15" customHeight="1">
      <c r="A418" s="15">
        <v>2356</v>
      </c>
      <c r="B418" s="22">
        <f t="shared" si="12"/>
        <v>1.0342600846655614E-3</v>
      </c>
      <c r="C418" s="21">
        <f t="shared" si="13"/>
        <v>98.878189217870201</v>
      </c>
      <c r="D418" s="9" t="s">
        <v>0</v>
      </c>
    </row>
    <row r="419" spans="1:4" ht="15" customHeight="1">
      <c r="A419" s="15">
        <v>2357</v>
      </c>
      <c r="B419" s="22">
        <f t="shared" si="12"/>
        <v>1.1492325129296432E-3</v>
      </c>
      <c r="C419" s="21">
        <f t="shared" si="13"/>
        <v>98.879281379047697</v>
      </c>
      <c r="D419" s="9" t="s">
        <v>0</v>
      </c>
    </row>
    <row r="420" spans="1:4" ht="15" customHeight="1">
      <c r="A420" s="15">
        <v>2358</v>
      </c>
      <c r="B420" s="22">
        <f t="shared" si="12"/>
        <v>1.2624930271485368E-3</v>
      </c>
      <c r="C420" s="21">
        <f t="shared" si="13"/>
        <v>98.88048768289606</v>
      </c>
      <c r="D420" s="9" t="s">
        <v>0</v>
      </c>
    </row>
    <row r="421" spans="1:4" ht="15" customHeight="1">
      <c r="A421" s="15">
        <v>2359</v>
      </c>
      <c r="B421" s="22">
        <f t="shared" si="12"/>
        <v>1.3739379640540506E-3</v>
      </c>
      <c r="C421" s="21">
        <f t="shared" si="13"/>
        <v>98.881806365101994</v>
      </c>
      <c r="D421" s="9" t="s">
        <v>0</v>
      </c>
    </row>
    <row r="422" spans="1:4" ht="15" customHeight="1">
      <c r="A422" s="15">
        <v>2360</v>
      </c>
      <c r="B422" s="22">
        <f t="shared" si="12"/>
        <v>1.4834659759799251E-3</v>
      </c>
      <c r="C422" s="21">
        <f t="shared" si="13"/>
        <v>98.883235558824168</v>
      </c>
      <c r="D422" s="9" t="s">
        <v>0</v>
      </c>
    </row>
    <row r="423" spans="1:4" ht="15" customHeight="1">
      <c r="A423" s="15">
        <v>2361</v>
      </c>
      <c r="B423" s="22">
        <f t="shared" si="12"/>
        <v>1.5909781197649409E-3</v>
      </c>
      <c r="C423" s="21">
        <f t="shared" si="13"/>
        <v>98.884773297053954</v>
      </c>
      <c r="D423" s="9" t="s">
        <v>0</v>
      </c>
    </row>
    <row r="424" spans="1:4" ht="15" customHeight="1">
      <c r="A424" s="15">
        <v>2362</v>
      </c>
      <c r="B424" s="22">
        <f t="shared" si="12"/>
        <v>1.6963779427499048E-3</v>
      </c>
      <c r="C424" s="21">
        <f t="shared" si="13"/>
        <v>98.886417515063698</v>
      </c>
      <c r="D424" s="9" t="s">
        <v>0</v>
      </c>
    </row>
    <row r="425" spans="1:4" ht="15" customHeight="1">
      <c r="A425" s="15">
        <v>2363</v>
      </c>
      <c r="B425" s="22">
        <f t="shared" si="12"/>
        <v>1.7995715658685185E-3</v>
      </c>
      <c r="C425" s="21">
        <f t="shared" si="13"/>
        <v>98.888166052939454</v>
      </c>
      <c r="D425" s="9" t="s">
        <v>0</v>
      </c>
    </row>
    <row r="426" spans="1:4" ht="15" customHeight="1">
      <c r="A426" s="15">
        <v>2364</v>
      </c>
      <c r="B426" s="22">
        <f t="shared" si="12"/>
        <v>1.9004677638889689E-3</v>
      </c>
      <c r="C426" s="21">
        <f t="shared" si="13"/>
        <v>98.890016658195435</v>
      </c>
      <c r="D426" s="9" t="s">
        <v>0</v>
      </c>
    </row>
    <row r="427" spans="1:4" ht="15" customHeight="1">
      <c r="A427" s="15">
        <v>2365</v>
      </c>
      <c r="B427" s="22">
        <f t="shared" si="12"/>
        <v>1.9989780424936043E-3</v>
      </c>
      <c r="C427" s="21">
        <f t="shared" si="13"/>
        <v>98.891966988467232</v>
      </c>
      <c r="D427" s="9" t="s">
        <v>0</v>
      </c>
    </row>
    <row r="428" spans="1:4" ht="15" customHeight="1">
      <c r="A428" s="15">
        <v>2366</v>
      </c>
      <c r="B428" s="22">
        <f t="shared" si="12"/>
        <v>2.0950167123245933E-3</v>
      </c>
      <c r="C428" s="21">
        <f t="shared" si="13"/>
        <v>98.894014614280422</v>
      </c>
      <c r="D428" s="9" t="s">
        <v>0</v>
      </c>
    </row>
    <row r="429" spans="1:4" ht="15" customHeight="1">
      <c r="A429" s="15">
        <v>2367</v>
      </c>
      <c r="B429" s="22">
        <f t="shared" si="12"/>
        <v>2.1885009599387217E-3</v>
      </c>
      <c r="C429" s="21">
        <f t="shared" si="13"/>
        <v>98.896157021891881</v>
      </c>
      <c r="D429" s="9" t="s">
        <v>0</v>
      </c>
    </row>
    <row r="430" spans="1:4" ht="15" customHeight="1">
      <c r="A430" s="15">
        <v>2368</v>
      </c>
      <c r="B430" s="22">
        <f t="shared" si="12"/>
        <v>2.2793509154297453E-3</v>
      </c>
      <c r="C430" s="21">
        <f t="shared" si="13"/>
        <v>98.8983916162003</v>
      </c>
      <c r="D430" s="9" t="s">
        <v>0</v>
      </c>
    </row>
    <row r="431" spans="1:4" ht="15" customHeight="1">
      <c r="A431" s="15">
        <v>2369</v>
      </c>
      <c r="B431" s="22">
        <f t="shared" si="12"/>
        <v>2.3674897169172482E-3</v>
      </c>
      <c r="C431" s="21">
        <f t="shared" si="13"/>
        <v>98.90071572372274</v>
      </c>
      <c r="D431" s="9" t="s">
        <v>0</v>
      </c>
    </row>
    <row r="432" spans="1:4" ht="15" customHeight="1">
      <c r="A432" s="15">
        <v>2370</v>
      </c>
      <c r="B432" s="22">
        <f t="shared" si="12"/>
        <v>2.4528435716817398E-3</v>
      </c>
      <c r="C432" s="21">
        <f t="shared" si="13"/>
        <v>98.903126595634134</v>
      </c>
      <c r="D432" s="9" t="s">
        <v>0</v>
      </c>
    </row>
    <row r="433" spans="1:4" ht="15" customHeight="1">
      <c r="A433" s="15">
        <v>2371</v>
      </c>
      <c r="B433" s="22">
        <f t="shared" si="12"/>
        <v>2.5353418139317796E-3</v>
      </c>
      <c r="C433" s="21">
        <f t="shared" si="13"/>
        <v>98.905621410866104</v>
      </c>
      <c r="D433" s="9" t="s">
        <v>0</v>
      </c>
    </row>
    <row r="434" spans="1:4" ht="15" customHeight="1">
      <c r="A434" s="15">
        <v>2372</v>
      </c>
      <c r="B434" s="22">
        <f t="shared" si="12"/>
        <v>2.6149169592599719E-3</v>
      </c>
      <c r="C434" s="21">
        <f t="shared" si="13"/>
        <v>98.908197279261998</v>
      </c>
      <c r="D434" s="9" t="s">
        <v>0</v>
      </c>
    </row>
    <row r="435" spans="1:4" ht="15" customHeight="1">
      <c r="A435" s="15">
        <v>2373</v>
      </c>
      <c r="B435" s="22">
        <f t="shared" si="12"/>
        <v>2.6915047555959859E-3</v>
      </c>
      <c r="C435" s="21">
        <f t="shared" si="13"/>
        <v>98.910851244784624</v>
      </c>
      <c r="D435" s="9" t="s">
        <v>0</v>
      </c>
    </row>
    <row r="436" spans="1:4" ht="15" customHeight="1">
      <c r="A436" s="15">
        <v>2374</v>
      </c>
      <c r="B436" s="22">
        <f t="shared" si="12"/>
        <v>2.7650442307205481E-3</v>
      </c>
      <c r="C436" s="21">
        <f t="shared" si="13"/>
        <v>98.91358028877319</v>
      </c>
      <c r="D436" s="9" t="s">
        <v>0</v>
      </c>
    </row>
    <row r="437" spans="1:4" ht="15" customHeight="1">
      <c r="A437" s="15">
        <v>2375</v>
      </c>
      <c r="B437" s="22">
        <f t="shared" si="12"/>
        <v>2.8354777363617245E-3</v>
      </c>
      <c r="C437" s="21">
        <f t="shared" si="13"/>
        <v>98.916381333246065</v>
      </c>
      <c r="D437" s="9" t="s">
        <v>0</v>
      </c>
    </row>
    <row r="438" spans="1:4" ht="15" customHeight="1">
      <c r="A438" s="15">
        <v>2376</v>
      </c>
      <c r="B438" s="22">
        <f t="shared" si="12"/>
        <v>2.9027509886887515E-3</v>
      </c>
      <c r="C438" s="21">
        <f t="shared" si="13"/>
        <v>98.919251244245913</v>
      </c>
      <c r="D438" s="9" t="s">
        <v>0</v>
      </c>
    </row>
    <row r="439" spans="1:4" ht="15" customHeight="1">
      <c r="A439" s="15">
        <v>2377</v>
      </c>
      <c r="B439" s="22">
        <f t="shared" si="12"/>
        <v>2.9668131053099955E-3</v>
      </c>
      <c r="C439" s="21">
        <f t="shared" si="13"/>
        <v>98.922186835223442</v>
      </c>
      <c r="D439" s="9" t="s">
        <v>0</v>
      </c>
    </row>
    <row r="440" spans="1:4" ht="15" customHeight="1">
      <c r="A440" s="15">
        <v>2378</v>
      </c>
      <c r="B440" s="22">
        <f t="shared" si="12"/>
        <v>3.0276166387253056E-3</v>
      </c>
      <c r="C440" s="21">
        <f t="shared" si="13"/>
        <v>98.925184870456533</v>
      </c>
      <c r="D440" s="9" t="s">
        <v>0</v>
      </c>
    </row>
    <row r="441" spans="1:4" ht="15" customHeight="1">
      <c r="A441" s="15">
        <v>2379</v>
      </c>
      <c r="B441" s="22">
        <f t="shared" si="12"/>
        <v>3.0851176061901242E-3</v>
      </c>
      <c r="C441" s="21">
        <f t="shared" si="13"/>
        <v>98.928242068500893</v>
      </c>
      <c r="D441" s="9" t="s">
        <v>0</v>
      </c>
    </row>
    <row r="442" spans="1:4" ht="15" customHeight="1">
      <c r="A442" s="15">
        <v>2380</v>
      </c>
      <c r="B442" s="22">
        <f t="shared" si="12"/>
        <v>3.1392755160197794E-3</v>
      </c>
      <c r="C442" s="21">
        <f t="shared" si="13"/>
        <v>98.931355105668914</v>
      </c>
      <c r="D442" s="9" t="s">
        <v>0</v>
      </c>
    </row>
    <row r="443" spans="1:4" ht="15" customHeight="1">
      <c r="A443" s="15">
        <v>2381</v>
      </c>
      <c r="B443" s="22">
        <f t="shared" si="12"/>
        <v>3.190053390270009E-3</v>
      </c>
      <c r="C443" s="21">
        <f t="shared" si="13"/>
        <v>98.934520619532933</v>
      </c>
      <c r="D443" s="9" t="s">
        <v>0</v>
      </c>
    </row>
    <row r="444" spans="1:4" ht="15" customHeight="1">
      <c r="A444" s="15">
        <v>2382</v>
      </c>
      <c r="B444" s="22">
        <f t="shared" si="12"/>
        <v>3.2374177838647711E-3</v>
      </c>
      <c r="C444" s="21">
        <f t="shared" si="13"/>
        <v>98.937735212449454</v>
      </c>
      <c r="D444" s="9" t="s">
        <v>0</v>
      </c>
    </row>
    <row r="445" spans="1:4" ht="15" customHeight="1">
      <c r="A445" s="15">
        <v>2383</v>
      </c>
      <c r="B445" s="22">
        <f t="shared" si="12"/>
        <v>3.2813388000860755E-3</v>
      </c>
      <c r="C445" s="21">
        <f t="shared" si="13"/>
        <v>98.940995455100662</v>
      </c>
      <c r="D445" s="9" t="s">
        <v>0</v>
      </c>
    </row>
    <row r="446" spans="1:4" ht="15" customHeight="1">
      <c r="A446" s="15">
        <v>2384</v>
      </c>
      <c r="B446" s="22">
        <f t="shared" si="12"/>
        <v>3.3217901025253127E-3</v>
      </c>
      <c r="C446" s="21">
        <f t="shared" si="13"/>
        <v>98.944297890049626</v>
      </c>
      <c r="D446" s="9" t="s">
        <v>0</v>
      </c>
    </row>
    <row r="447" spans="1:4" ht="15" customHeight="1">
      <c r="A447" s="15">
        <v>2385</v>
      </c>
      <c r="B447" s="22">
        <f t="shared" si="12"/>
        <v>3.3587489233823931E-3</v>
      </c>
      <c r="C447" s="21">
        <f t="shared" si="13"/>
        <v>98.947639035305713</v>
      </c>
      <c r="D447" s="9" t="s">
        <v>0</v>
      </c>
    </row>
    <row r="448" spans="1:4" ht="15" customHeight="1">
      <c r="A448" s="15">
        <v>2386</v>
      </c>
      <c r="B448" s="22">
        <f t="shared" si="12"/>
        <v>3.3921960682405938E-3</v>
      </c>
      <c r="C448" s="21">
        <f t="shared" si="13"/>
        <v>98.951015387896391</v>
      </c>
      <c r="D448" s="9" t="s">
        <v>0</v>
      </c>
    </row>
    <row r="449" spans="1:4" ht="15" customHeight="1">
      <c r="A449" s="15">
        <v>2387</v>
      </c>
      <c r="B449" s="22">
        <f t="shared" si="12"/>
        <v>3.4221159172673765E-3</v>
      </c>
      <c r="C449" s="21">
        <f t="shared" si="13"/>
        <v>98.954423427442194</v>
      </c>
      <c r="D449" s="9" t="s">
        <v>0</v>
      </c>
    </row>
    <row r="450" spans="1:4" ht="15" customHeight="1">
      <c r="A450" s="15">
        <v>2388</v>
      </c>
      <c r="B450" s="22">
        <f t="shared" si="12"/>
        <v>3.4484964228269632E-3</v>
      </c>
      <c r="C450" s="21">
        <f t="shared" si="13"/>
        <v>98.957859619730925</v>
      </c>
      <c r="D450" s="9" t="s">
        <v>0</v>
      </c>
    </row>
    <row r="451" spans="1:4" ht="15" customHeight="1">
      <c r="A451" s="15">
        <v>2389</v>
      </c>
      <c r="B451" s="22">
        <f t="shared" si="12"/>
        <v>3.4713291036396754E-3</v>
      </c>
      <c r="C451" s="21">
        <f t="shared" si="13"/>
        <v>98.961320420287848</v>
      </c>
      <c r="D451" s="9" t="s">
        <v>0</v>
      </c>
    </row>
    <row r="452" spans="1:4" ht="15" customHeight="1">
      <c r="A452" s="15">
        <v>2390</v>
      </c>
      <c r="B452" s="22">
        <f t="shared" si="12"/>
        <v>3.4906090353672425E-3</v>
      </c>
      <c r="C452" s="21">
        <f t="shared" si="13"/>
        <v>98.964802277938205</v>
      </c>
      <c r="D452" s="9" t="s">
        <v>0</v>
      </c>
    </row>
    <row r="453" spans="1:4" ht="15" customHeight="1">
      <c r="A453" s="15">
        <v>2391</v>
      </c>
      <c r="B453" s="22">
        <f t="shared" si="12"/>
        <v>3.5063348377661896E-3</v>
      </c>
      <c r="C453" s="21">
        <f t="shared" si="13"/>
        <v>98.968301638358582</v>
      </c>
      <c r="D453" s="9" t="s">
        <v>0</v>
      </c>
    </row>
    <row r="454" spans="1:4" ht="15" customHeight="1">
      <c r="A454" s="15">
        <v>2392</v>
      </c>
      <c r="B454" s="22">
        <f t="shared" si="12"/>
        <v>3.5185086583666703E-3</v>
      </c>
      <c r="C454" s="21">
        <f t="shared" si="13"/>
        <v>98.971814947613737</v>
      </c>
      <c r="D454" s="9" t="s">
        <v>0</v>
      </c>
    </row>
    <row r="455" spans="1:4" ht="15" customHeight="1">
      <c r="A455" s="15">
        <v>2393</v>
      </c>
      <c r="B455" s="22">
        <f t="shared" si="12"/>
        <v>3.527136152769117E-3</v>
      </c>
      <c r="C455" s="21">
        <f t="shared" si="13"/>
        <v>98.975338655675316</v>
      </c>
      <c r="D455" s="9" t="s">
        <v>0</v>
      </c>
    </row>
    <row r="456" spans="1:4" ht="15" customHeight="1">
      <c r="A456" s="15">
        <v>2394</v>
      </c>
      <c r="B456" s="22">
        <f t="shared" si="12"/>
        <v>3.5322264615373911E-3</v>
      </c>
      <c r="C456" s="21">
        <f t="shared" si="13"/>
        <v>98.978869219919275</v>
      </c>
      <c r="D456" s="9" t="s">
        <v>0</v>
      </c>
    </row>
    <row r="457" spans="1:4" ht="15" customHeight="1">
      <c r="A457" s="15">
        <v>2395</v>
      </c>
      <c r="B457" s="22">
        <f t="shared" si="12"/>
        <v>3.5337921837168551E-3</v>
      </c>
      <c r="C457" s="21">
        <f t="shared" si="13"/>
        <v>98.98240310859839</v>
      </c>
      <c r="D457" s="9" t="s">
        <v>0</v>
      </c>
    </row>
    <row r="458" spans="1:4" ht="15" customHeight="1">
      <c r="A458" s="15">
        <v>2396</v>
      </c>
      <c r="B458" s="22">
        <f t="shared" si="12"/>
        <v>3.5318493471834245E-3</v>
      </c>
      <c r="C458" s="21">
        <f t="shared" si="13"/>
        <v>98.985936804286709</v>
      </c>
      <c r="D458" s="9" t="s">
        <v>0</v>
      </c>
    </row>
    <row r="459" spans="1:4" ht="15" customHeight="1">
      <c r="A459" s="15">
        <v>2397</v>
      </c>
      <c r="B459" s="22">
        <f t="shared" si="12"/>
        <v>3.5264173756317518E-3</v>
      </c>
      <c r="C459" s="21">
        <f t="shared" si="13"/>
        <v>98.989466807292757</v>
      </c>
      <c r="D459" s="9" t="s">
        <v>0</v>
      </c>
    </row>
    <row r="460" spans="1:4" ht="15" customHeight="1">
      <c r="A460" s="15">
        <v>2398</v>
      </c>
      <c r="B460" s="22">
        <f t="shared" si="12"/>
        <v>3.5175190523730748E-3</v>
      </c>
      <c r="C460" s="21">
        <f t="shared" si="13"/>
        <v>98.992989639037972</v>
      </c>
      <c r="D460" s="9" t="s">
        <v>0</v>
      </c>
    </row>
    <row r="461" spans="1:4" ht="15" customHeight="1">
      <c r="A461" s="15">
        <v>2399</v>
      </c>
      <c r="B461" s="22">
        <f t="shared" ref="B461:B524" si="14">(C462-C460)/2</f>
        <v>3.505180481013781E-3</v>
      </c>
      <c r="C461" s="21">
        <f t="shared" ref="C461:C524" si="15">99+EXP(1.5-A461*$B$7)*10*SIN(A461*PI()/$B$6)</f>
        <v>98.996501845397503</v>
      </c>
      <c r="D461" s="9" t="s">
        <v>0</v>
      </c>
    </row>
    <row r="462" spans="1:4" ht="15" customHeight="1">
      <c r="A462" s="15">
        <v>2400</v>
      </c>
      <c r="B462" s="22">
        <f t="shared" si="14"/>
        <v>3.4894310430644282E-3</v>
      </c>
      <c r="C462" s="21">
        <f t="shared" si="15"/>
        <v>99</v>
      </c>
      <c r="D462" s="9">
        <v>2400</v>
      </c>
    </row>
    <row r="463" spans="1:4" ht="15" customHeight="1">
      <c r="A463" s="15">
        <v>2401</v>
      </c>
      <c r="B463" s="22">
        <f t="shared" si="14"/>
        <v>3.4703033524863258E-3</v>
      </c>
      <c r="C463" s="21">
        <f t="shared" si="15"/>
        <v>99.003480707483632</v>
      </c>
      <c r="D463" s="9" t="s">
        <v>0</v>
      </c>
    </row>
    <row r="464" spans="1:4" ht="15" customHeight="1">
      <c r="A464" s="15">
        <v>2402</v>
      </c>
      <c r="B464" s="22">
        <f t="shared" si="14"/>
        <v>3.4478332072040985E-3</v>
      </c>
      <c r="C464" s="21">
        <f t="shared" si="15"/>
        <v>99.006940606704973</v>
      </c>
      <c r="D464" s="9" t="s">
        <v>0</v>
      </c>
    </row>
    <row r="465" spans="1:4" ht="15" customHeight="1">
      <c r="A465" s="15">
        <v>2403</v>
      </c>
      <c r="B465" s="22">
        <f t="shared" si="14"/>
        <v>3.4220595378258167E-3</v>
      </c>
      <c r="C465" s="21">
        <f t="shared" si="15"/>
        <v>99.01037637389804</v>
      </c>
      <c r="D465" s="9" t="s">
        <v>0</v>
      </c>
    </row>
    <row r="466" spans="1:4" ht="15" customHeight="1">
      <c r="A466" s="15">
        <v>2404</v>
      </c>
      <c r="B466" s="22">
        <f t="shared" si="14"/>
        <v>3.393024353421481E-3</v>
      </c>
      <c r="C466" s="21">
        <f t="shared" si="15"/>
        <v>99.013784725780624</v>
      </c>
      <c r="D466" s="9" t="s">
        <v>0</v>
      </c>
    </row>
    <row r="467" spans="1:4" ht="15" customHeight="1">
      <c r="A467" s="15">
        <v>2405</v>
      </c>
      <c r="B467" s="22">
        <f t="shared" si="14"/>
        <v>3.360772684551705E-3</v>
      </c>
      <c r="C467" s="21">
        <f t="shared" si="15"/>
        <v>99.017162422604883</v>
      </c>
      <c r="D467" s="9" t="s">
        <v>0</v>
      </c>
    </row>
    <row r="468" spans="1:4" ht="15" customHeight="1">
      <c r="A468" s="15">
        <v>2406</v>
      </c>
      <c r="B468" s="22">
        <f t="shared" si="14"/>
        <v>3.3253525236105475E-3</v>
      </c>
      <c r="C468" s="21">
        <f t="shared" si="15"/>
        <v>99.020506271149728</v>
      </c>
      <c r="D468" s="9" t="s">
        <v>0</v>
      </c>
    </row>
    <row r="469" spans="1:4" ht="15" customHeight="1">
      <c r="A469" s="15">
        <v>2407</v>
      </c>
      <c r="B469" s="22">
        <f t="shared" si="14"/>
        <v>3.2868147624753874E-3</v>
      </c>
      <c r="C469" s="21">
        <f t="shared" si="15"/>
        <v>99.023813127652105</v>
      </c>
      <c r="D469" s="9" t="s">
        <v>0</v>
      </c>
    </row>
    <row r="470" spans="1:4" ht="15" customHeight="1">
      <c r="A470" s="15">
        <v>2408</v>
      </c>
      <c r="B470" s="22">
        <f t="shared" si="14"/>
        <v>3.2452131276627938E-3</v>
      </c>
      <c r="C470" s="21">
        <f t="shared" si="15"/>
        <v>99.027079900674678</v>
      </c>
      <c r="D470" s="9" t="s">
        <v>0</v>
      </c>
    </row>
    <row r="471" spans="1:4" ht="15" customHeight="1">
      <c r="A471" s="15">
        <v>2409</v>
      </c>
      <c r="B471" s="22">
        <f t="shared" si="14"/>
        <v>3.2006041129548635E-3</v>
      </c>
      <c r="C471" s="21">
        <f t="shared" si="15"/>
        <v>99.03030355390743</v>
      </c>
      <c r="D471" s="9" t="s">
        <v>0</v>
      </c>
    </row>
    <row r="472" spans="1:4" ht="15" customHeight="1">
      <c r="A472" s="15">
        <v>2410</v>
      </c>
      <c r="B472" s="22">
        <f t="shared" si="14"/>
        <v>3.1530469096026081E-3</v>
      </c>
      <c r="C472" s="21">
        <f t="shared" si="15"/>
        <v>99.033481108900588</v>
      </c>
      <c r="D472" s="9" t="s">
        <v>0</v>
      </c>
    </row>
    <row r="473" spans="1:4" ht="15" customHeight="1">
      <c r="A473" s="15">
        <v>2411</v>
      </c>
      <c r="B473" s="22">
        <f t="shared" si="14"/>
        <v>3.1026033342911319E-3</v>
      </c>
      <c r="C473" s="21">
        <f t="shared" si="15"/>
        <v>99.036609647726635</v>
      </c>
      <c r="D473" s="9" t="s">
        <v>0</v>
      </c>
    </row>
    <row r="474" spans="1:4" ht="15" customHeight="1">
      <c r="A474" s="15">
        <v>2412</v>
      </c>
      <c r="B474" s="22">
        <f t="shared" si="14"/>
        <v>3.0493377547742284E-3</v>
      </c>
      <c r="C474" s="21">
        <f t="shared" si="15"/>
        <v>99.03968631556917</v>
      </c>
      <c r="D474" s="9" t="s">
        <v>0</v>
      </c>
    </row>
    <row r="475" spans="1:4" ht="15" customHeight="1">
      <c r="A475" s="15">
        <v>2413</v>
      </c>
      <c r="B475" s="22">
        <f t="shared" si="14"/>
        <v>2.9933170133631393E-3</v>
      </c>
      <c r="C475" s="21">
        <f t="shared" si="15"/>
        <v>99.042708323236184</v>
      </c>
      <c r="D475" s="9" t="s">
        <v>0</v>
      </c>
    </row>
    <row r="476" spans="1:4" ht="15" customHeight="1">
      <c r="A476" s="15">
        <v>2414</v>
      </c>
      <c r="B476" s="22">
        <f t="shared" si="14"/>
        <v>2.9346103484115815E-3</v>
      </c>
      <c r="C476" s="21">
        <f t="shared" si="15"/>
        <v>99.045672949595897</v>
      </c>
      <c r="D476" s="9" t="s">
        <v>0</v>
      </c>
    </row>
    <row r="477" spans="1:4" ht="15" customHeight="1">
      <c r="A477" s="15">
        <v>2415</v>
      </c>
      <c r="B477" s="22">
        <f t="shared" si="14"/>
        <v>2.8732893137544124E-3</v>
      </c>
      <c r="C477" s="21">
        <f t="shared" si="15"/>
        <v>99.048577543933007</v>
      </c>
      <c r="D477" s="9" t="s">
        <v>0</v>
      </c>
    </row>
    <row r="478" spans="1:4" ht="15" customHeight="1">
      <c r="A478" s="15">
        <v>2416</v>
      </c>
      <c r="B478" s="22">
        <f t="shared" si="14"/>
        <v>2.8094276962775666E-3</v>
      </c>
      <c r="C478" s="21">
        <f t="shared" si="15"/>
        <v>99.051419528223406</v>
      </c>
      <c r="D478" s="9" t="s">
        <v>0</v>
      </c>
    </row>
    <row r="479" spans="1:4" ht="15" customHeight="1">
      <c r="A479" s="15">
        <v>2417</v>
      </c>
      <c r="B479" s="22">
        <f t="shared" si="14"/>
        <v>2.7431014316618985E-3</v>
      </c>
      <c r="C479" s="21">
        <f t="shared" si="15"/>
        <v>99.054196399325562</v>
      </c>
      <c r="D479" s="9" t="s">
        <v>0</v>
      </c>
    </row>
    <row r="480" spans="1:4" ht="15" customHeight="1">
      <c r="A480" s="15">
        <v>2418</v>
      </c>
      <c r="B480" s="22">
        <f t="shared" si="14"/>
        <v>2.6743885184643545E-3</v>
      </c>
      <c r="C480" s="21">
        <f t="shared" si="15"/>
        <v>99.056905731086729</v>
      </c>
      <c r="D480" s="9" t="s">
        <v>0</v>
      </c>
    </row>
    <row r="481" spans="1:4" ht="15" customHeight="1">
      <c r="A481" s="15">
        <v>2419</v>
      </c>
      <c r="B481" s="22">
        <f t="shared" si="14"/>
        <v>2.6033689305791086E-3</v>
      </c>
      <c r="C481" s="21">
        <f t="shared" si="15"/>
        <v>99.059545176362491</v>
      </c>
      <c r="D481" s="9" t="s">
        <v>0</v>
      </c>
    </row>
    <row r="482" spans="1:4" ht="15" customHeight="1">
      <c r="A482" s="15">
        <v>2420</v>
      </c>
      <c r="B482" s="22">
        <f t="shared" si="14"/>
        <v>2.5301245281070806E-3</v>
      </c>
      <c r="C482" s="21">
        <f t="shared" si="15"/>
        <v>99.062112468947888</v>
      </c>
      <c r="D482" s="9" t="s">
        <v>0</v>
      </c>
    </row>
    <row r="483" spans="1:4" ht="15" customHeight="1">
      <c r="A483" s="15">
        <v>2421</v>
      </c>
      <c r="B483" s="22">
        <f t="shared" si="14"/>
        <v>2.4547389668896358E-3</v>
      </c>
      <c r="C483" s="21">
        <f t="shared" si="15"/>
        <v>99.064605425418705</v>
      </c>
      <c r="D483" s="9" t="s">
        <v>0</v>
      </c>
    </row>
    <row r="484" spans="1:4" ht="15" customHeight="1">
      <c r="A484" s="15">
        <v>2422</v>
      </c>
      <c r="B484" s="22">
        <f t="shared" si="14"/>
        <v>2.3772976066780416E-3</v>
      </c>
      <c r="C484" s="21">
        <f t="shared" si="15"/>
        <v>99.067021946881667</v>
      </c>
      <c r="D484" s="9" t="s">
        <v>0</v>
      </c>
    </row>
    <row r="485" spans="1:4" ht="15" customHeight="1">
      <c r="A485" s="15">
        <v>2423</v>
      </c>
      <c r="B485" s="22">
        <f t="shared" si="14"/>
        <v>2.2978874180594744E-3</v>
      </c>
      <c r="C485" s="21">
        <f t="shared" si="15"/>
        <v>99.069360020632061</v>
      </c>
      <c r="D485" s="9" t="s">
        <v>0</v>
      </c>
    </row>
    <row r="486" spans="1:4" ht="15" customHeight="1">
      <c r="A486" s="15">
        <v>2424</v>
      </c>
      <c r="B486" s="22">
        <f t="shared" si="14"/>
        <v>2.2165968882674747E-3</v>
      </c>
      <c r="C486" s="21">
        <f t="shared" si="15"/>
        <v>99.071617721717786</v>
      </c>
      <c r="D486" s="9" t="s">
        <v>0</v>
      </c>
    </row>
    <row r="487" spans="1:4" ht="15" customHeight="1">
      <c r="A487" s="15">
        <v>2425</v>
      </c>
      <c r="B487" s="22">
        <f t="shared" si="14"/>
        <v>2.1335159259763259E-3</v>
      </c>
      <c r="C487" s="21">
        <f t="shared" si="15"/>
        <v>99.073793214408596</v>
      </c>
      <c r="D487" s="9" t="s">
        <v>0</v>
      </c>
    </row>
    <row r="488" spans="1:4" ht="15" customHeight="1">
      <c r="A488" s="15">
        <v>2426</v>
      </c>
      <c r="B488" s="22">
        <f t="shared" si="14"/>
        <v>2.0487357651290949E-3</v>
      </c>
      <c r="C488" s="21">
        <f t="shared" si="15"/>
        <v>99.075884753569738</v>
      </c>
      <c r="D488" s="9" t="s">
        <v>0</v>
      </c>
    </row>
    <row r="489" spans="1:4" ht="15" customHeight="1">
      <c r="A489" s="15">
        <v>2427</v>
      </c>
      <c r="B489" s="22">
        <f t="shared" si="14"/>
        <v>1.9623488679272327E-3</v>
      </c>
      <c r="C489" s="21">
        <f t="shared" si="15"/>
        <v>99.077890685938854</v>
      </c>
      <c r="D489" s="9" t="s">
        <v>0</v>
      </c>
    </row>
    <row r="490" spans="1:4" ht="15" customHeight="1">
      <c r="A490" s="15">
        <v>2428</v>
      </c>
      <c r="B490" s="22">
        <f t="shared" si="14"/>
        <v>1.8744488271522641E-3</v>
      </c>
      <c r="C490" s="21">
        <f t="shared" si="15"/>
        <v>99.079809451305593</v>
      </c>
      <c r="D490" s="9" t="s">
        <v>0</v>
      </c>
    </row>
    <row r="491" spans="1:4" ht="15" customHeight="1">
      <c r="A491" s="15">
        <v>2429</v>
      </c>
      <c r="B491" s="22">
        <f t="shared" si="14"/>
        <v>1.7851302677769354E-3</v>
      </c>
      <c r="C491" s="21">
        <f t="shared" si="15"/>
        <v>99.081639583593159</v>
      </c>
      <c r="D491" s="9" t="s">
        <v>0</v>
      </c>
    </row>
    <row r="492" spans="1:4" ht="15" customHeight="1">
      <c r="A492" s="15">
        <v>2430</v>
      </c>
      <c r="B492" s="22">
        <f t="shared" si="14"/>
        <v>1.6944887480789816E-3</v>
      </c>
      <c r="C492" s="21">
        <f t="shared" si="15"/>
        <v>99.083379711841147</v>
      </c>
      <c r="D492" s="9" t="s">
        <v>0</v>
      </c>
    </row>
    <row r="493" spans="1:4" ht="15" customHeight="1">
      <c r="A493" s="15">
        <v>2431</v>
      </c>
      <c r="B493" s="22">
        <f t="shared" si="14"/>
        <v>1.6026206603285686E-3</v>
      </c>
      <c r="C493" s="21">
        <f t="shared" si="15"/>
        <v>99.085028561089317</v>
      </c>
      <c r="D493" s="9" t="s">
        <v>0</v>
      </c>
    </row>
    <row r="494" spans="1:4" ht="15" customHeight="1">
      <c r="A494" s="15">
        <v>2432</v>
      </c>
      <c r="B494" s="22">
        <f t="shared" si="14"/>
        <v>1.509623131148885E-3</v>
      </c>
      <c r="C494" s="21">
        <f t="shared" si="15"/>
        <v>99.086584953161804</v>
      </c>
      <c r="D494" s="9" t="s">
        <v>0</v>
      </c>
    </row>
    <row r="495" spans="1:4" ht="15" customHeight="1">
      <c r="A495" s="15">
        <v>2433</v>
      </c>
      <c r="B495" s="22">
        <f t="shared" si="14"/>
        <v>1.4155939215996227E-3</v>
      </c>
      <c r="C495" s="21">
        <f t="shared" si="15"/>
        <v>99.088047807351614</v>
      </c>
      <c r="D495" s="9" t="s">
        <v>0</v>
      </c>
    </row>
    <row r="496" spans="1:4" ht="15" customHeight="1">
      <c r="A496" s="15">
        <v>2434</v>
      </c>
      <c r="B496" s="22">
        <f t="shared" si="14"/>
        <v>1.3206313272036141E-3</v>
      </c>
      <c r="C496" s="21">
        <f t="shared" si="15"/>
        <v>99.089416141005003</v>
      </c>
      <c r="D496" s="9" t="s">
        <v>0</v>
      </c>
    </row>
    <row r="497" spans="1:4" ht="15" customHeight="1">
      <c r="A497" s="15">
        <v>2435</v>
      </c>
      <c r="B497" s="22">
        <f t="shared" si="14"/>
        <v>1.2248340779024147E-3</v>
      </c>
      <c r="C497" s="21">
        <f t="shared" si="15"/>
        <v>99.090689070006022</v>
      </c>
      <c r="D497" s="9" t="s">
        <v>0</v>
      </c>
    </row>
    <row r="498" spans="1:4" ht="15" customHeight="1">
      <c r="A498" s="15">
        <v>2436</v>
      </c>
      <c r="B498" s="22">
        <f t="shared" si="14"/>
        <v>1.1283012380474133E-3</v>
      </c>
      <c r="C498" s="21">
        <f t="shared" si="15"/>
        <v>99.091865809160808</v>
      </c>
      <c r="D498" s="9" t="s">
        <v>0</v>
      </c>
    </row>
    <row r="499" spans="1:4" ht="15" customHeight="1">
      <c r="A499" s="15">
        <v>2437</v>
      </c>
      <c r="B499" s="22">
        <f t="shared" si="14"/>
        <v>1.0311321066254209E-3</v>
      </c>
      <c r="C499" s="21">
        <f t="shared" si="15"/>
        <v>99.092945672482116</v>
      </c>
      <c r="D499" s="9" t="s">
        <v>0</v>
      </c>
    </row>
    <row r="500" spans="1:4" ht="15" customHeight="1">
      <c r="A500" s="15">
        <v>2438</v>
      </c>
      <c r="B500" s="22">
        <f t="shared" si="14"/>
        <v>9.3342611770452777E-4</v>
      </c>
      <c r="C500" s="21">
        <f t="shared" si="15"/>
        <v>99.093928073374059</v>
      </c>
      <c r="D500" s="9" t="s">
        <v>0</v>
      </c>
    </row>
    <row r="501" spans="1:4" ht="15" customHeight="1">
      <c r="A501" s="15">
        <v>2439</v>
      </c>
      <c r="B501" s="22">
        <f t="shared" si="14"/>
        <v>8.352827412849706E-4</v>
      </c>
      <c r="C501" s="21">
        <f t="shared" si="15"/>
        <v>99.094812524717526</v>
      </c>
      <c r="D501" s="9" t="s">
        <v>0</v>
      </c>
    </row>
    <row r="502" spans="1:4" ht="15" customHeight="1">
      <c r="A502" s="15">
        <v>2440</v>
      </c>
      <c r="B502" s="22">
        <f t="shared" si="14"/>
        <v>7.3680138451948096E-4</v>
      </c>
      <c r="C502" s="21">
        <f t="shared" si="15"/>
        <v>99.095598638856629</v>
      </c>
      <c r="D502" s="9" t="s">
        <v>0</v>
      </c>
    </row>
    <row r="503" spans="1:4" ht="15" customHeight="1">
      <c r="A503" s="15">
        <v>2441</v>
      </c>
      <c r="B503" s="22">
        <f t="shared" si="14"/>
        <v>6.3808129360864996E-4</v>
      </c>
      <c r="C503" s="21">
        <f t="shared" si="15"/>
        <v>99.096286127486565</v>
      </c>
      <c r="D503" s="9" t="s">
        <v>0</v>
      </c>
    </row>
    <row r="504" spans="1:4" ht="15" customHeight="1">
      <c r="A504" s="15">
        <v>2442</v>
      </c>
      <c r="B504" s="22">
        <f t="shared" si="14"/>
        <v>5.3922145626472684E-4</v>
      </c>
      <c r="C504" s="21">
        <f t="shared" si="15"/>
        <v>99.096874801443846</v>
      </c>
      <c r="D504" s="9" t="s">
        <v>0</v>
      </c>
    </row>
    <row r="505" spans="1:4" ht="15" customHeight="1">
      <c r="A505" s="15">
        <v>2443</v>
      </c>
      <c r="B505" s="22">
        <f t="shared" si="14"/>
        <v>4.4032050491438213E-4</v>
      </c>
      <c r="C505" s="21">
        <f t="shared" si="15"/>
        <v>99.097364570399094</v>
      </c>
      <c r="D505" s="9" t="s">
        <v>0</v>
      </c>
    </row>
    <row r="506" spans="1:4" ht="15" customHeight="1">
      <c r="A506" s="15">
        <v>2444</v>
      </c>
      <c r="B506" s="22">
        <f t="shared" si="14"/>
        <v>3.4147662081807084E-4</v>
      </c>
      <c r="C506" s="21">
        <f t="shared" si="15"/>
        <v>99.097755442453675</v>
      </c>
      <c r="D506" s="9" t="s">
        <v>0</v>
      </c>
    </row>
    <row r="507" spans="1:4" ht="15" customHeight="1">
      <c r="A507" s="15">
        <v>2445</v>
      </c>
      <c r="B507" s="22">
        <f t="shared" si="14"/>
        <v>2.4278743898520361E-4</v>
      </c>
      <c r="C507" s="21">
        <f t="shared" si="15"/>
        <v>99.09804752364073</v>
      </c>
      <c r="D507" s="9" t="s">
        <v>0</v>
      </c>
    </row>
    <row r="508" spans="1:4" ht="15" customHeight="1">
      <c r="A508" s="15">
        <v>2446</v>
      </c>
      <c r="B508" s="22">
        <f t="shared" si="14"/>
        <v>1.4434995422618613E-4</v>
      </c>
      <c r="C508" s="21">
        <f t="shared" si="15"/>
        <v>99.098241017331645</v>
      </c>
      <c r="D508" s="9" t="s">
        <v>0</v>
      </c>
    </row>
    <row r="509" spans="1:4" ht="15" customHeight="1">
      <c r="A509" s="15">
        <v>2447</v>
      </c>
      <c r="B509" s="22">
        <f t="shared" si="14"/>
        <v>4.6260428263167341E-5</v>
      </c>
      <c r="C509" s="21">
        <f t="shared" si="15"/>
        <v>99.098336223549182</v>
      </c>
      <c r="D509" s="9" t="s">
        <v>0</v>
      </c>
    </row>
    <row r="510" spans="1:4" ht="15" customHeight="1">
      <c r="A510" s="15">
        <v>2448</v>
      </c>
      <c r="B510" s="22">
        <f t="shared" si="14"/>
        <v>-5.1385702015238621E-5</v>
      </c>
      <c r="C510" s="21">
        <f t="shared" si="15"/>
        <v>99.098333538188172</v>
      </c>
      <c r="D510" s="9" t="s">
        <v>0</v>
      </c>
    </row>
    <row r="511" spans="1:4" ht="15" customHeight="1">
      <c r="A511" s="15">
        <v>2449</v>
      </c>
      <c r="B511" s="22">
        <f t="shared" si="14"/>
        <v>-1.4849391497762099E-4</v>
      </c>
      <c r="C511" s="21">
        <f t="shared" si="15"/>
        <v>99.098233452145152</v>
      </c>
      <c r="D511" s="9" t="s">
        <v>0</v>
      </c>
    </row>
    <row r="512" spans="1:4" ht="15" customHeight="1">
      <c r="A512" s="15">
        <v>2450</v>
      </c>
      <c r="B512" s="22">
        <f t="shared" si="14"/>
        <v>-2.4497069328077714E-4</v>
      </c>
      <c r="C512" s="21">
        <f t="shared" si="15"/>
        <v>99.098036550358216</v>
      </c>
      <c r="D512" s="9" t="s">
        <v>0</v>
      </c>
    </row>
    <row r="513" spans="1:4" ht="15" customHeight="1">
      <c r="A513" s="15">
        <v>2451</v>
      </c>
      <c r="B513" s="22">
        <f t="shared" si="14"/>
        <v>-3.4072361152226449E-4</v>
      </c>
      <c r="C513" s="21">
        <f t="shared" si="15"/>
        <v>99.09774351075859</v>
      </c>
      <c r="D513" s="9" t="s">
        <v>0</v>
      </c>
    </row>
    <row r="514" spans="1:4" ht="15" customHeight="1">
      <c r="A514" s="15">
        <v>2452</v>
      </c>
      <c r="B514" s="22">
        <f t="shared" si="14"/>
        <v>-4.3566142240081263E-4</v>
      </c>
      <c r="C514" s="21">
        <f t="shared" si="15"/>
        <v>99.097355103135172</v>
      </c>
      <c r="D514" s="9" t="s">
        <v>0</v>
      </c>
    </row>
    <row r="515" spans="1:4" ht="15" customHeight="1">
      <c r="A515" s="15">
        <v>2453</v>
      </c>
      <c r="B515" s="22">
        <f t="shared" si="14"/>
        <v>-5.2969414119274916E-4</v>
      </c>
      <c r="C515" s="21">
        <f t="shared" si="15"/>
        <v>99.096872187913789</v>
      </c>
      <c r="D515" s="9" t="s">
        <v>0</v>
      </c>
    </row>
    <row r="516" spans="1:4" ht="15" customHeight="1">
      <c r="A516" s="15">
        <v>2454</v>
      </c>
      <c r="B516" s="22">
        <f t="shared" si="14"/>
        <v>-6.2273312857996643E-4</v>
      </c>
      <c r="C516" s="21">
        <f t="shared" si="15"/>
        <v>99.096295714852786</v>
      </c>
      <c r="D516" s="9" t="s">
        <v>0</v>
      </c>
    </row>
    <row r="517" spans="1:4" ht="15" customHeight="1">
      <c r="A517" s="15">
        <v>2455</v>
      </c>
      <c r="B517" s="22">
        <f t="shared" si="14"/>
        <v>-7.146911717796911E-4</v>
      </c>
      <c r="C517" s="21">
        <f t="shared" si="15"/>
        <v>99.095626721656629</v>
      </c>
      <c r="D517" s="9" t="s">
        <v>0</v>
      </c>
    </row>
    <row r="518" spans="1:4" ht="15" customHeight="1">
      <c r="A518" s="15">
        <v>2456</v>
      </c>
      <c r="B518" s="22">
        <f t="shared" si="14"/>
        <v>-8.0548256383394801E-4</v>
      </c>
      <c r="C518" s="21">
        <f t="shared" si="15"/>
        <v>99.094866332509227</v>
      </c>
      <c r="D518" s="9" t="s">
        <v>0</v>
      </c>
    </row>
    <row r="519" spans="1:4" ht="15" customHeight="1">
      <c r="A519" s="15">
        <v>2457</v>
      </c>
      <c r="B519" s="22">
        <f t="shared" si="14"/>
        <v>-8.9502318100187495E-4</v>
      </c>
      <c r="C519" s="21">
        <f t="shared" si="15"/>
        <v>99.094015756528961</v>
      </c>
      <c r="D519" s="9" t="s">
        <v>0</v>
      </c>
    </row>
    <row r="520" spans="1:4" ht="15" customHeight="1">
      <c r="A520" s="15">
        <v>2458</v>
      </c>
      <c r="B520" s="22">
        <f t="shared" si="14"/>
        <v>-9.8323055816962324E-4</v>
      </c>
      <c r="C520" s="21">
        <f t="shared" si="15"/>
        <v>99.093076286147223</v>
      </c>
      <c r="D520" s="9" t="s">
        <v>0</v>
      </c>
    </row>
    <row r="521" spans="1:4" ht="15" customHeight="1">
      <c r="A521" s="15">
        <v>2459</v>
      </c>
      <c r="B521" s="22">
        <f t="shared" si="14"/>
        <v>-1.0700239622920549E-3</v>
      </c>
      <c r="C521" s="21">
        <f t="shared" si="15"/>
        <v>99.092049295412622</v>
      </c>
      <c r="D521" s="9" t="s">
        <v>0</v>
      </c>
    </row>
    <row r="522" spans="1:4" ht="15" customHeight="1">
      <c r="A522" s="15">
        <v>2460</v>
      </c>
      <c r="B522" s="22">
        <f t="shared" si="14"/>
        <v>-1.1553244637525495E-3</v>
      </c>
      <c r="C522" s="21">
        <f t="shared" si="15"/>
        <v>99.090936238222639</v>
      </c>
      <c r="D522" s="9" t="s">
        <v>0</v>
      </c>
    </row>
    <row r="523" spans="1:4" ht="15" customHeight="1">
      <c r="A523" s="15">
        <v>2461</v>
      </c>
      <c r="B523" s="22">
        <f t="shared" si="14"/>
        <v>-1.2390550055272342E-3</v>
      </c>
      <c r="C523" s="21">
        <f t="shared" si="15"/>
        <v>99.089738646485117</v>
      </c>
      <c r="D523" s="9" t="s">
        <v>0</v>
      </c>
    </row>
    <row r="524" spans="1:4" ht="15" customHeight="1">
      <c r="A524" s="15">
        <v>2462</v>
      </c>
      <c r="B524" s="22">
        <f t="shared" si="14"/>
        <v>-1.3211404701962692E-3</v>
      </c>
      <c r="C524" s="21">
        <f t="shared" si="15"/>
        <v>99.088458128211585</v>
      </c>
      <c r="D524" s="9" t="s">
        <v>0</v>
      </c>
    </row>
    <row r="525" spans="1:4" ht="15" customHeight="1">
      <c r="A525" s="15">
        <v>2463</v>
      </c>
      <c r="B525" s="22">
        <f t="shared" ref="B525:B588" si="16">(C526-C524)/2</f>
        <v>-1.401507744695607E-3</v>
      </c>
      <c r="C525" s="21">
        <f t="shared" ref="C525:C588" si="17">99+EXP(1.5-A525*$B$7)*10*SIN(A525*PI()/$B$6)</f>
        <v>99.087096365544724</v>
      </c>
      <c r="D525" s="9" t="s">
        <v>0</v>
      </c>
    </row>
    <row r="526" spans="1:4" ht="15" customHeight="1">
      <c r="A526" s="15">
        <v>2464</v>
      </c>
      <c r="B526" s="22">
        <f t="shared" si="16"/>
        <v>-1.4800857827239611E-3</v>
      </c>
      <c r="C526" s="21">
        <f t="shared" si="17"/>
        <v>99.085655112722193</v>
      </c>
      <c r="D526" s="9" t="s">
        <v>0</v>
      </c>
    </row>
    <row r="527" spans="1:4" ht="15" customHeight="1">
      <c r="A527" s="15">
        <v>2465</v>
      </c>
      <c r="B527" s="22">
        <f t="shared" si="16"/>
        <v>-1.556805664833405E-3</v>
      </c>
      <c r="C527" s="21">
        <f t="shared" si="17"/>
        <v>99.084136193979276</v>
      </c>
      <c r="D527" s="9" t="s">
        <v>0</v>
      </c>
    </row>
    <row r="528" spans="1:4" ht="15" customHeight="1">
      <c r="A528" s="15">
        <v>2466</v>
      </c>
      <c r="B528" s="22">
        <f t="shared" si="16"/>
        <v>-1.6316006561041263E-3</v>
      </c>
      <c r="C528" s="21">
        <f t="shared" si="17"/>
        <v>99.082541501392527</v>
      </c>
      <c r="D528" s="9" t="s">
        <v>0</v>
      </c>
    </row>
    <row r="529" spans="1:4" ht="15" customHeight="1">
      <c r="A529" s="15">
        <v>2467</v>
      </c>
      <c r="B529" s="22">
        <f t="shared" si="16"/>
        <v>-1.7044062613464916E-3</v>
      </c>
      <c r="C529" s="21">
        <f t="shared" si="17"/>
        <v>99.080872992667068</v>
      </c>
      <c r="D529" s="9" t="s">
        <v>0</v>
      </c>
    </row>
    <row r="530" spans="1:4" ht="15" customHeight="1">
      <c r="A530" s="15">
        <v>2468</v>
      </c>
      <c r="B530" s="22">
        <f t="shared" si="16"/>
        <v>-1.7751602778304232E-3</v>
      </c>
      <c r="C530" s="21">
        <f t="shared" si="17"/>
        <v>99.079132688869834</v>
      </c>
      <c r="D530" s="9" t="s">
        <v>0</v>
      </c>
    </row>
    <row r="531" spans="1:4" ht="15" customHeight="1">
      <c r="A531" s="15">
        <v>2469</v>
      </c>
      <c r="B531" s="22">
        <f t="shared" si="16"/>
        <v>-1.8438028454497157E-3</v>
      </c>
      <c r="C531" s="21">
        <f t="shared" si="17"/>
        <v>99.077322672111407</v>
      </c>
      <c r="D531" s="9" t="s">
        <v>0</v>
      </c>
    </row>
    <row r="532" spans="1:4" ht="15" customHeight="1">
      <c r="A532" s="15">
        <v>2470</v>
      </c>
      <c r="B532" s="22">
        <f t="shared" si="16"/>
        <v>-1.9102764943781381E-3</v>
      </c>
      <c r="C532" s="21">
        <f t="shared" si="17"/>
        <v>99.075445083178934</v>
      </c>
      <c r="D532" s="9" t="s">
        <v>0</v>
      </c>
    </row>
    <row r="533" spans="1:4" ht="15" customHeight="1">
      <c r="A533" s="15">
        <v>2471</v>
      </c>
      <c r="B533" s="22">
        <f t="shared" si="16"/>
        <v>-1.9745261900467881E-3</v>
      </c>
      <c r="C533" s="21">
        <f t="shared" si="17"/>
        <v>99.073502119122651</v>
      </c>
      <c r="D533" s="9" t="s">
        <v>0</v>
      </c>
    </row>
    <row r="534" spans="1:4" ht="15" customHeight="1">
      <c r="A534" s="15">
        <v>2472</v>
      </c>
      <c r="B534" s="22">
        <f t="shared" si="16"/>
        <v>-2.0364993755421779E-3</v>
      </c>
      <c r="C534" s="21">
        <f t="shared" si="17"/>
        <v>99.071496030798841</v>
      </c>
      <c r="D534" s="9" t="s">
        <v>0</v>
      </c>
    </row>
    <row r="535" spans="1:4" ht="15" customHeight="1">
      <c r="A535" s="15">
        <v>2473</v>
      </c>
      <c r="B535" s="22">
        <f t="shared" si="16"/>
        <v>-2.0961460112971508E-3</v>
      </c>
      <c r="C535" s="21">
        <f t="shared" si="17"/>
        <v>99.069429120371566</v>
      </c>
      <c r="D535" s="9" t="s">
        <v>0</v>
      </c>
    </row>
    <row r="536" spans="1:4" ht="15" customHeight="1">
      <c r="A536" s="15">
        <v>2474</v>
      </c>
      <c r="B536" s="22">
        <f t="shared" si="16"/>
        <v>-2.1534186121101584E-3</v>
      </c>
      <c r="C536" s="21">
        <f t="shared" si="17"/>
        <v>99.067303738776246</v>
      </c>
      <c r="D536" s="9" t="s">
        <v>0</v>
      </c>
    </row>
    <row r="537" spans="1:4" ht="15" customHeight="1">
      <c r="A537" s="15">
        <v>2475</v>
      </c>
      <c r="B537" s="22">
        <f t="shared" si="16"/>
        <v>-2.208272281464474E-3</v>
      </c>
      <c r="C537" s="21">
        <f t="shared" si="17"/>
        <v>99.065122283147346</v>
      </c>
      <c r="D537" s="9" t="s">
        <v>0</v>
      </c>
    </row>
    <row r="538" spans="1:4" ht="15" customHeight="1">
      <c r="A538" s="15">
        <v>2476</v>
      </c>
      <c r="B538" s="22">
        <f t="shared" si="16"/>
        <v>-2.2606647430478688E-3</v>
      </c>
      <c r="C538" s="21">
        <f t="shared" si="17"/>
        <v>99.062887194213317</v>
      </c>
      <c r="D538" s="9" t="s">
        <v>0</v>
      </c>
    </row>
    <row r="539" spans="1:4" ht="15" customHeight="1">
      <c r="A539" s="15">
        <v>2477</v>
      </c>
      <c r="B539" s="22">
        <f t="shared" si="16"/>
        <v>-2.3105563696361742E-3</v>
      </c>
      <c r="C539" s="21">
        <f t="shared" si="17"/>
        <v>99.06060095366125</v>
      </c>
      <c r="D539" s="9" t="s">
        <v>0</v>
      </c>
    </row>
    <row r="540" spans="1:4" ht="15" customHeight="1">
      <c r="A540" s="15">
        <v>2478</v>
      </c>
      <c r="B540" s="22">
        <f t="shared" si="16"/>
        <v>-2.3579102090849346E-3</v>
      </c>
      <c r="C540" s="21">
        <f t="shared" si="17"/>
        <v>99.058266081474045</v>
      </c>
      <c r="D540" s="9" t="s">
        <v>0</v>
      </c>
    </row>
    <row r="541" spans="1:4" ht="15" customHeight="1">
      <c r="A541" s="15">
        <v>2479</v>
      </c>
      <c r="B541" s="22">
        <f t="shared" si="16"/>
        <v>-2.402692007571261E-3</v>
      </c>
      <c r="C541" s="21">
        <f t="shared" si="17"/>
        <v>99.055885133243081</v>
      </c>
      <c r="D541" s="9" t="s">
        <v>0</v>
      </c>
    </row>
    <row r="542" spans="1:4" ht="15" customHeight="1">
      <c r="A542" s="15">
        <v>2480</v>
      </c>
      <c r="B542" s="22">
        <f t="shared" si="16"/>
        <v>-2.4448702301498315E-3</v>
      </c>
      <c r="C542" s="21">
        <f t="shared" si="17"/>
        <v>99.053460697458902</v>
      </c>
      <c r="D542" s="9" t="s">
        <v>0</v>
      </c>
    </row>
    <row r="543" spans="1:4" ht="15" customHeight="1">
      <c r="A543" s="15">
        <v>2481</v>
      </c>
      <c r="B543" s="22">
        <f t="shared" si="16"/>
        <v>-2.4844160783814573E-3</v>
      </c>
      <c r="C543" s="21">
        <f t="shared" si="17"/>
        <v>99.050995392782781</v>
      </c>
      <c r="D543" s="9" t="s">
        <v>0</v>
      </c>
    </row>
    <row r="544" spans="1:4" ht="15" customHeight="1">
      <c r="A544" s="15">
        <v>2482</v>
      </c>
      <c r="B544" s="22">
        <f t="shared" si="16"/>
        <v>-2.5213035052047417E-3</v>
      </c>
      <c r="C544" s="21">
        <f t="shared" si="17"/>
        <v>99.04849186530214</v>
      </c>
      <c r="D544" s="9" t="s">
        <v>0</v>
      </c>
    </row>
    <row r="545" spans="1:4" ht="15" customHeight="1">
      <c r="A545" s="15">
        <v>2483</v>
      </c>
      <c r="B545" s="22">
        <f t="shared" si="16"/>
        <v>-2.5555092270295177E-3</v>
      </c>
      <c r="C545" s="21">
        <f t="shared" si="17"/>
        <v>99.045952785772371</v>
      </c>
      <c r="D545" s="9" t="s">
        <v>0</v>
      </c>
    </row>
    <row r="546" spans="1:4" ht="15" customHeight="1">
      <c r="A546" s="15">
        <v>2484</v>
      </c>
      <c r="B546" s="22">
        <f t="shared" si="16"/>
        <v>-2.5870127330449577E-3</v>
      </c>
      <c r="C546" s="21">
        <f t="shared" si="17"/>
        <v>99.043380846848081</v>
      </c>
      <c r="D546" s="9" t="s">
        <v>0</v>
      </c>
    </row>
    <row r="547" spans="1:4" ht="15" customHeight="1">
      <c r="A547" s="15">
        <v>2485</v>
      </c>
      <c r="B547" s="22">
        <f t="shared" si="16"/>
        <v>-2.6157962916713018E-3</v>
      </c>
      <c r="C547" s="21">
        <f t="shared" si="17"/>
        <v>99.040778760306281</v>
      </c>
      <c r="D547" s="9" t="s">
        <v>0</v>
      </c>
    </row>
    <row r="548" spans="1:4" ht="15" customHeight="1">
      <c r="A548" s="15">
        <v>2486</v>
      </c>
      <c r="B548" s="22">
        <f t="shared" si="16"/>
        <v>-2.6418449542759959E-3</v>
      </c>
      <c r="C548" s="21">
        <f t="shared" si="17"/>
        <v>99.038149254264738</v>
      </c>
      <c r="D548" s="9" t="s">
        <v>0</v>
      </c>
    </row>
    <row r="549" spans="1:4" ht="15" customHeight="1">
      <c r="A549" s="15">
        <v>2487</v>
      </c>
      <c r="B549" s="22">
        <f t="shared" si="16"/>
        <v>-2.6651465561258192E-3</v>
      </c>
      <c r="C549" s="21">
        <f t="shared" si="17"/>
        <v>99.035495070397729</v>
      </c>
      <c r="D549" s="9" t="s">
        <v>0</v>
      </c>
    </row>
    <row r="550" spans="1:4" ht="15" customHeight="1">
      <c r="A550" s="15">
        <v>2488</v>
      </c>
      <c r="B550" s="22">
        <f t="shared" si="16"/>
        <v>-2.6856917145181569E-3</v>
      </c>
      <c r="C550" s="21">
        <f t="shared" si="17"/>
        <v>99.032818961152486</v>
      </c>
      <c r="D550" s="9" t="s">
        <v>0</v>
      </c>
    </row>
    <row r="551" spans="1:4" ht="15" customHeight="1">
      <c r="A551" s="15">
        <v>2489</v>
      </c>
      <c r="B551" s="22">
        <f t="shared" si="16"/>
        <v>-2.7034738242122103E-3</v>
      </c>
      <c r="C551" s="21">
        <f t="shared" si="17"/>
        <v>99.030123686968693</v>
      </c>
      <c r="D551" s="9" t="s">
        <v>0</v>
      </c>
    </row>
    <row r="552" spans="1:4" ht="15" customHeight="1">
      <c r="A552" s="15">
        <v>2490</v>
      </c>
      <c r="B552" s="22">
        <f t="shared" si="16"/>
        <v>-2.7184890501388281E-3</v>
      </c>
      <c r="C552" s="21">
        <f t="shared" si="17"/>
        <v>99.027412013504062</v>
      </c>
      <c r="D552" s="9" t="s">
        <v>0</v>
      </c>
    </row>
    <row r="553" spans="1:4" ht="15" customHeight="1">
      <c r="A553" s="15">
        <v>2491</v>
      </c>
      <c r="B553" s="22">
        <f t="shared" si="16"/>
        <v>-2.7307363173605381E-3</v>
      </c>
      <c r="C553" s="21">
        <f t="shared" si="17"/>
        <v>99.024686708868416</v>
      </c>
      <c r="D553" s="9" t="s">
        <v>0</v>
      </c>
    </row>
    <row r="554" spans="1:4" ht="15" customHeight="1">
      <c r="A554" s="15">
        <v>2492</v>
      </c>
      <c r="B554" s="22">
        <f t="shared" si="16"/>
        <v>-2.7402172983812534E-3</v>
      </c>
      <c r="C554" s="21">
        <f t="shared" si="17"/>
        <v>99.021950540869341</v>
      </c>
      <c r="D554" s="9" t="s">
        <v>0</v>
      </c>
    </row>
    <row r="555" spans="1:4" ht="15" customHeight="1">
      <c r="A555" s="15">
        <v>2493</v>
      </c>
      <c r="B555" s="22">
        <f t="shared" si="16"/>
        <v>-2.7469363977843386E-3</v>
      </c>
      <c r="C555" s="21">
        <f t="shared" si="17"/>
        <v>99.019206274271653</v>
      </c>
      <c r="D555" s="9" t="s">
        <v>0</v>
      </c>
    </row>
    <row r="556" spans="1:4" ht="15" customHeight="1">
      <c r="A556" s="15">
        <v>2494</v>
      </c>
      <c r="B556" s="22">
        <f t="shared" si="16"/>
        <v>-2.7509007342274572E-3</v>
      </c>
      <c r="C556" s="21">
        <f t="shared" si="17"/>
        <v>99.016456668073772</v>
      </c>
      <c r="D556" s="9" t="s">
        <v>0</v>
      </c>
    </row>
    <row r="557" spans="1:4" ht="15" customHeight="1">
      <c r="A557" s="15">
        <v>2495</v>
      </c>
      <c r="B557" s="22">
        <f t="shared" si="16"/>
        <v>-2.7521201198865697E-3</v>
      </c>
      <c r="C557" s="21">
        <f t="shared" si="17"/>
        <v>99.013704472803198</v>
      </c>
      <c r="D557" s="9" t="s">
        <v>0</v>
      </c>
    </row>
    <row r="558" spans="1:4" ht="15" customHeight="1">
      <c r="A558" s="15">
        <v>2496</v>
      </c>
      <c r="B558" s="22">
        <f t="shared" si="16"/>
        <v>-2.75060703727803E-3</v>
      </c>
      <c r="C558" s="21">
        <f t="shared" si="17"/>
        <v>99.010952427833999</v>
      </c>
      <c r="D558" s="9" t="s">
        <v>0</v>
      </c>
    </row>
    <row r="559" spans="1:4" ht="15" customHeight="1">
      <c r="A559" s="15">
        <v>2497</v>
      </c>
      <c r="B559" s="22">
        <f t="shared" si="16"/>
        <v>-2.7463766135795709E-3</v>
      </c>
      <c r="C559" s="21">
        <f t="shared" si="17"/>
        <v>99.008203258728642</v>
      </c>
      <c r="D559" s="9" t="s">
        <v>0</v>
      </c>
    </row>
    <row r="560" spans="1:4" ht="15" customHeight="1">
      <c r="A560" s="15">
        <v>2498</v>
      </c>
      <c r="B560" s="22">
        <f t="shared" si="16"/>
        <v>-2.7394465924572842E-3</v>
      </c>
      <c r="C560" s="21">
        <f t="shared" si="17"/>
        <v>99.00545967460684</v>
      </c>
      <c r="D560" s="9" t="s">
        <v>0</v>
      </c>
    </row>
    <row r="561" spans="1:4" ht="15" customHeight="1">
      <c r="A561" s="15">
        <v>2499</v>
      </c>
      <c r="B561" s="22">
        <f t="shared" si="16"/>
        <v>-2.729837303419913E-3</v>
      </c>
      <c r="C561" s="21">
        <f t="shared" si="17"/>
        <v>99.002724365543727</v>
      </c>
      <c r="D561" s="9" t="s">
        <v>0</v>
      </c>
    </row>
    <row r="562" spans="1:4" ht="15" customHeight="1">
      <c r="A562" s="15">
        <v>2500</v>
      </c>
      <c r="B562" s="22">
        <f t="shared" si="16"/>
        <v>-2.7175716288141416E-3</v>
      </c>
      <c r="C562" s="21">
        <f t="shared" si="17"/>
        <v>99</v>
      </c>
      <c r="D562" s="9">
        <v>2500</v>
      </c>
    </row>
    <row r="563" spans="1:4" ht="15" customHeight="1">
      <c r="A563" s="15">
        <v>2501</v>
      </c>
      <c r="B563" s="22">
        <f t="shared" si="16"/>
        <v>-2.7026749684111451E-3</v>
      </c>
      <c r="C563" s="21">
        <f t="shared" si="17"/>
        <v>98.997289222286099</v>
      </c>
      <c r="D563" s="9" t="s">
        <v>0</v>
      </c>
    </row>
    <row r="564" spans="1:4" ht="15" customHeight="1">
      <c r="A564" s="15">
        <v>2502</v>
      </c>
      <c r="B564" s="22">
        <f t="shared" si="16"/>
        <v>-2.6851752016696651E-3</v>
      </c>
      <c r="C564" s="21">
        <f t="shared" si="17"/>
        <v>98.994594650063178</v>
      </c>
      <c r="D564" s="9" t="s">
        <v>0</v>
      </c>
    </row>
    <row r="565" spans="1:4" ht="15" customHeight="1">
      <c r="A565" s="15">
        <v>2503</v>
      </c>
      <c r="B565" s="22">
        <f t="shared" si="16"/>
        <v>-2.6651026477750861E-3</v>
      </c>
      <c r="C565" s="21">
        <f t="shared" si="17"/>
        <v>98.99191887188276</v>
      </c>
      <c r="D565" s="9" t="s">
        <v>0</v>
      </c>
    </row>
    <row r="566" spans="1:4" ht="15" customHeight="1">
      <c r="A566" s="15">
        <v>2504</v>
      </c>
      <c r="B566" s="22">
        <f t="shared" si="16"/>
        <v>-2.6424900234189863E-3</v>
      </c>
      <c r="C566" s="21">
        <f t="shared" si="17"/>
        <v>98.989264444767628</v>
      </c>
      <c r="D566" s="9" t="s">
        <v>0</v>
      </c>
    </row>
    <row r="567" spans="1:4" ht="15" customHeight="1">
      <c r="A567" s="15">
        <v>2505</v>
      </c>
      <c r="B567" s="22">
        <f t="shared" si="16"/>
        <v>-2.6173723984541652E-3</v>
      </c>
      <c r="C567" s="21">
        <f t="shared" si="17"/>
        <v>98.986633891835922</v>
      </c>
      <c r="D567" s="9" t="s">
        <v>0</v>
      </c>
    </row>
    <row r="568" spans="1:4" ht="15" customHeight="1">
      <c r="A568" s="15">
        <v>2506</v>
      </c>
      <c r="B568" s="22">
        <f t="shared" si="16"/>
        <v>-2.5897871493825164E-3</v>
      </c>
      <c r="C568" s="21">
        <f t="shared" si="17"/>
        <v>98.984029699970719</v>
      </c>
      <c r="D568" s="9" t="s">
        <v>0</v>
      </c>
    </row>
    <row r="569" spans="1:4" ht="15" customHeight="1">
      <c r="A569" s="15">
        <v>2507</v>
      </c>
      <c r="B569" s="22">
        <f t="shared" si="16"/>
        <v>-2.5597739108320638E-3</v>
      </c>
      <c r="C569" s="21">
        <f t="shared" si="17"/>
        <v>98.981454317537157</v>
      </c>
      <c r="D569" s="9" t="s">
        <v>0</v>
      </c>
    </row>
    <row r="570" spans="1:4" ht="15" customHeight="1">
      <c r="A570" s="15">
        <v>2508</v>
      </c>
      <c r="B570" s="22">
        <f t="shared" si="16"/>
        <v>-2.5273745250586899E-3</v>
      </c>
      <c r="C570" s="21">
        <f t="shared" si="17"/>
        <v>98.978910152149055</v>
      </c>
      <c r="D570" s="9" t="s">
        <v>0</v>
      </c>
    </row>
    <row r="571" spans="1:4" ht="15" customHeight="1">
      <c r="A571" s="15">
        <v>2509</v>
      </c>
      <c r="B571" s="22">
        <f t="shared" si="16"/>
        <v>-2.4926329894654486E-3</v>
      </c>
      <c r="C571" s="21">
        <f t="shared" si="17"/>
        <v>98.976399568487039</v>
      </c>
      <c r="D571" s="9" t="s">
        <v>0</v>
      </c>
    </row>
    <row r="572" spans="1:4" ht="15" customHeight="1">
      <c r="A572" s="15">
        <v>2510</v>
      </c>
      <c r="B572" s="22">
        <f t="shared" si="16"/>
        <v>-2.4555954022531523E-3</v>
      </c>
      <c r="C572" s="21">
        <f t="shared" si="17"/>
        <v>98.973924886170124</v>
      </c>
      <c r="D572" s="9" t="s">
        <v>0</v>
      </c>
    </row>
    <row r="573" spans="1:4" ht="15" customHeight="1">
      <c r="A573" s="15">
        <v>2511</v>
      </c>
      <c r="B573" s="22">
        <f t="shared" si="16"/>
        <v>-2.4163099063088112E-3</v>
      </c>
      <c r="C573" s="21">
        <f t="shared" si="17"/>
        <v>98.971488377682533</v>
      </c>
      <c r="D573" s="9" t="s">
        <v>0</v>
      </c>
    </row>
    <row r="574" spans="1:4" ht="15" customHeight="1">
      <c r="A574" s="15">
        <v>2512</v>
      </c>
      <c r="B574" s="22">
        <f t="shared" si="16"/>
        <v>-2.3748266312679789E-3</v>
      </c>
      <c r="C574" s="21">
        <f t="shared" si="17"/>
        <v>98.969092266357507</v>
      </c>
      <c r="D574" s="9" t="s">
        <v>0</v>
      </c>
    </row>
    <row r="575" spans="1:4" ht="15" customHeight="1">
      <c r="A575" s="15">
        <v>2513</v>
      </c>
      <c r="B575" s="22">
        <f t="shared" si="16"/>
        <v>-2.3311976339854823E-3</v>
      </c>
      <c r="C575" s="21">
        <f t="shared" si="17"/>
        <v>98.966738724419997</v>
      </c>
      <c r="D575" s="9" t="s">
        <v>0</v>
      </c>
    </row>
    <row r="576" spans="1:4" ht="15" customHeight="1">
      <c r="A576" s="15">
        <v>2514</v>
      </c>
      <c r="B576" s="22">
        <f t="shared" si="16"/>
        <v>-2.2854768373505863E-3</v>
      </c>
      <c r="C576" s="21">
        <f t="shared" si="17"/>
        <v>98.964429871089536</v>
      </c>
      <c r="D576" s="9" t="s">
        <v>0</v>
      </c>
    </row>
    <row r="577" spans="1:4" ht="15" customHeight="1">
      <c r="A577" s="15">
        <v>2515</v>
      </c>
      <c r="B577" s="22">
        <f t="shared" si="16"/>
        <v>-2.2377199675460702E-3</v>
      </c>
      <c r="C577" s="21">
        <f t="shared" si="17"/>
        <v>98.962167770745296</v>
      </c>
      <c r="D577" s="9" t="s">
        <v>0</v>
      </c>
    </row>
    <row r="578" spans="1:4" ht="15" customHeight="1">
      <c r="A578" s="15">
        <v>2516</v>
      </c>
      <c r="B578" s="22">
        <f t="shared" si="16"/>
        <v>-2.1879844898435863E-3</v>
      </c>
      <c r="C578" s="21">
        <f t="shared" si="17"/>
        <v>98.959954431154443</v>
      </c>
      <c r="D578" s="9" t="s">
        <v>0</v>
      </c>
    </row>
    <row r="579" spans="1:4" ht="15" customHeight="1">
      <c r="A579" s="15">
        <v>2517</v>
      </c>
      <c r="B579" s="22">
        <f t="shared" si="16"/>
        <v>-2.1363295430205653E-3</v>
      </c>
      <c r="C579" s="21">
        <f t="shared" si="17"/>
        <v>98.957791801765609</v>
      </c>
      <c r="D579" s="9" t="s">
        <v>0</v>
      </c>
    </row>
    <row r="580" spans="1:4" ht="15" customHeight="1">
      <c r="A580" s="15">
        <v>2518</v>
      </c>
      <c r="B580" s="22">
        <f t="shared" si="16"/>
        <v>-2.0828158724199852E-3</v>
      </c>
      <c r="C580" s="21">
        <f t="shared" si="17"/>
        <v>98.955681772068402</v>
      </c>
      <c r="D580" s="9" t="s">
        <v>0</v>
      </c>
    </row>
    <row r="581" spans="1:4" ht="15" customHeight="1">
      <c r="A581" s="15">
        <v>2519</v>
      </c>
      <c r="B581" s="22">
        <f t="shared" si="16"/>
        <v>-2.0275057617595849E-3</v>
      </c>
      <c r="C581" s="21">
        <f t="shared" si="17"/>
        <v>98.953626170020769</v>
      </c>
      <c r="D581" s="9" t="s">
        <v>0</v>
      </c>
    </row>
    <row r="582" spans="1:4" ht="15" customHeight="1">
      <c r="A582" s="15">
        <v>2520</v>
      </c>
      <c r="B582" s="22">
        <f t="shared" si="16"/>
        <v>-1.9704629637615767E-3</v>
      </c>
      <c r="C582" s="21">
        <f t="shared" si="17"/>
        <v>98.951626760544883</v>
      </c>
      <c r="D582" s="9" t="s">
        <v>0</v>
      </c>
    </row>
    <row r="583" spans="1:4" ht="15" customHeight="1">
      <c r="A583" s="15">
        <v>2521</v>
      </c>
      <c r="B583" s="22">
        <f t="shared" si="16"/>
        <v>-1.9117526296454912E-3</v>
      </c>
      <c r="C583" s="21">
        <f t="shared" si="17"/>
        <v>98.949685244093246</v>
      </c>
      <c r="D583" s="9" t="s">
        <v>0</v>
      </c>
    </row>
    <row r="584" spans="1:4" ht="15" customHeight="1">
      <c r="A584" s="15">
        <v>2522</v>
      </c>
      <c r="B584" s="22">
        <f t="shared" si="16"/>
        <v>-1.8514412376759992E-3</v>
      </c>
      <c r="C584" s="21">
        <f t="shared" si="17"/>
        <v>98.947803255285592</v>
      </c>
      <c r="D584" s="9" t="s">
        <v>0</v>
      </c>
    </row>
    <row r="585" spans="1:4" ht="15" customHeight="1">
      <c r="A585" s="15">
        <v>2523</v>
      </c>
      <c r="B585" s="22">
        <f t="shared" si="16"/>
        <v>-1.7895965205951825E-3</v>
      </c>
      <c r="C585" s="21">
        <f t="shared" si="17"/>
        <v>98.945982361617894</v>
      </c>
      <c r="D585" s="9" t="s">
        <v>0</v>
      </c>
    </row>
    <row r="586" spans="1:4" ht="15" customHeight="1">
      <c r="A586" s="15">
        <v>2524</v>
      </c>
      <c r="B586" s="22">
        <f t="shared" si="16"/>
        <v>-1.7262873923300504E-3</v>
      </c>
      <c r="C586" s="21">
        <f t="shared" si="17"/>
        <v>98.944224062244402</v>
      </c>
      <c r="D586" s="9" t="s">
        <v>0</v>
      </c>
    </row>
    <row r="587" spans="1:4" ht="15" customHeight="1">
      <c r="A587" s="15">
        <v>2525</v>
      </c>
      <c r="B587" s="22">
        <f t="shared" si="16"/>
        <v>-1.6615838738474054E-3</v>
      </c>
      <c r="C587" s="21">
        <f t="shared" si="17"/>
        <v>98.942529786833234</v>
      </c>
      <c r="D587" s="9" t="s">
        <v>0</v>
      </c>
    </row>
    <row r="588" spans="1:4" ht="15" customHeight="1">
      <c r="A588" s="15">
        <v>2526</v>
      </c>
      <c r="B588" s="22">
        <f t="shared" si="16"/>
        <v>-1.5955570181915846E-3</v>
      </c>
      <c r="C588" s="21">
        <f t="shared" si="17"/>
        <v>98.940900894496707</v>
      </c>
      <c r="D588" s="9" t="s">
        <v>0</v>
      </c>
    </row>
    <row r="589" spans="1:4" ht="15" customHeight="1">
      <c r="A589" s="15">
        <v>2527</v>
      </c>
      <c r="B589" s="22">
        <f t="shared" ref="B589:B652" si="18">(C590-C588)/2</f>
        <v>-1.5282788350035048E-3</v>
      </c>
      <c r="C589" s="21">
        <f t="shared" ref="C589:C652" si="19">99+EXP(1.5-A589*$B$7)*10*SIN(A589*PI()/$B$6)</f>
        <v>98.93933867279685</v>
      </c>
      <c r="D589" s="9" t="s">
        <v>0</v>
      </c>
    </row>
    <row r="590" spans="1:4" ht="15" customHeight="1">
      <c r="A590" s="15">
        <v>2528</v>
      </c>
      <c r="B590" s="22">
        <f t="shared" si="18"/>
        <v>-1.4598222144144302E-3</v>
      </c>
      <c r="C590" s="21">
        <f t="shared" si="19"/>
        <v>98.9378443368267</v>
      </c>
      <c r="D590" s="9" t="s">
        <v>0</v>
      </c>
    </row>
    <row r="591" spans="1:4" ht="15" customHeight="1">
      <c r="A591" s="15">
        <v>2529</v>
      </c>
      <c r="B591" s="22">
        <f t="shared" si="18"/>
        <v>-1.3902608504281488E-3</v>
      </c>
      <c r="C591" s="21">
        <f t="shared" si="19"/>
        <v>98.936419028368022</v>
      </c>
      <c r="D591" s="9" t="s">
        <v>0</v>
      </c>
    </row>
    <row r="592" spans="1:4" ht="15" customHeight="1">
      <c r="A592" s="15">
        <v>2530</v>
      </c>
      <c r="B592" s="22">
        <f t="shared" si="18"/>
        <v>-1.3196691639123515E-3</v>
      </c>
      <c r="C592" s="21">
        <f t="shared" si="19"/>
        <v>98.935063815125844</v>
      </c>
      <c r="D592" s="9" t="s">
        <v>0</v>
      </c>
    </row>
    <row r="593" spans="1:4" ht="15" customHeight="1">
      <c r="A593" s="15">
        <v>2531</v>
      </c>
      <c r="B593" s="22">
        <f t="shared" si="18"/>
        <v>-1.2481222252347379E-3</v>
      </c>
      <c r="C593" s="21">
        <f t="shared" si="19"/>
        <v>98.933779690040197</v>
      </c>
      <c r="D593" s="9" t="s">
        <v>0</v>
      </c>
    </row>
    <row r="594" spans="1:4" ht="15" customHeight="1">
      <c r="A594" s="15">
        <v>2532</v>
      </c>
      <c r="B594" s="22">
        <f t="shared" si="18"/>
        <v>-1.1756956766717508E-3</v>
      </c>
      <c r="C594" s="21">
        <f t="shared" si="19"/>
        <v>98.932567570675374</v>
      </c>
      <c r="D594" s="9" t="s">
        <v>0</v>
      </c>
    </row>
    <row r="595" spans="1:4" ht="15" customHeight="1">
      <c r="A595" s="15">
        <v>2533</v>
      </c>
      <c r="B595" s="22">
        <f t="shared" si="18"/>
        <v>-1.1024656546467781E-3</v>
      </c>
      <c r="C595" s="21">
        <f t="shared" si="19"/>
        <v>98.931428298686853</v>
      </c>
      <c r="D595" s="9" t="s">
        <v>0</v>
      </c>
    </row>
    <row r="596" spans="1:4" ht="15" customHeight="1">
      <c r="A596" s="15">
        <v>2534</v>
      </c>
      <c r="B596" s="22">
        <f t="shared" si="18"/>
        <v>-1.0285087117836156E-3</v>
      </c>
      <c r="C596" s="21">
        <f t="shared" si="19"/>
        <v>98.930362639366081</v>
      </c>
      <c r="D596" s="9" t="s">
        <v>0</v>
      </c>
    </row>
    <row r="597" spans="1:4" ht="15" customHeight="1">
      <c r="A597" s="15">
        <v>2535</v>
      </c>
      <c r="B597" s="22">
        <f t="shared" si="18"/>
        <v>-9.5390173900256059E-4</v>
      </c>
      <c r="C597" s="21">
        <f t="shared" si="19"/>
        <v>98.929371281263286</v>
      </c>
      <c r="D597" s="9" t="s">
        <v>0</v>
      </c>
    </row>
    <row r="598" spans="1:4" ht="15" customHeight="1">
      <c r="A598" s="15">
        <v>2536</v>
      </c>
      <c r="B598" s="22">
        <f t="shared" si="18"/>
        <v>-8.7872188773019388E-4</v>
      </c>
      <c r="C598" s="21">
        <f t="shared" si="19"/>
        <v>98.928454835888076</v>
      </c>
      <c r="D598" s="9" t="s">
        <v>0</v>
      </c>
    </row>
    <row r="599" spans="1:4" ht="15" customHeight="1">
      <c r="A599" s="15">
        <v>2537</v>
      </c>
      <c r="B599" s="22">
        <f t="shared" si="18"/>
        <v>-8.030464920878444E-4</v>
      </c>
      <c r="C599" s="21">
        <f t="shared" si="19"/>
        <v>98.927613837487826</v>
      </c>
      <c r="D599" s="9" t="s">
        <v>0</v>
      </c>
    </row>
    <row r="600" spans="1:4" ht="15" customHeight="1">
      <c r="A600" s="15">
        <v>2538</v>
      </c>
      <c r="B600" s="22">
        <f t="shared" si="18"/>
        <v>-7.2695299140690395E-4</v>
      </c>
      <c r="C600" s="21">
        <f t="shared" si="19"/>
        <v>98.9268487429039</v>
      </c>
      <c r="D600" s="9" t="s">
        <v>0</v>
      </c>
    </row>
    <row r="601" spans="1:4" ht="15" customHeight="1">
      <c r="A601" s="15">
        <v>2539</v>
      </c>
      <c r="B601" s="22">
        <f t="shared" si="18"/>
        <v>-6.5051885299993728E-4</v>
      </c>
      <c r="C601" s="21">
        <f t="shared" si="19"/>
        <v>98.926159931505012</v>
      </c>
      <c r="D601" s="9" t="s">
        <v>0</v>
      </c>
    </row>
    <row r="602" spans="1:4" ht="15" customHeight="1">
      <c r="A602" s="15">
        <v>2540</v>
      </c>
      <c r="B602" s="22">
        <f t="shared" si="18"/>
        <v>-5.7382149523022008E-4</v>
      </c>
      <c r="C602" s="21">
        <f t="shared" si="19"/>
        <v>98.9255477051979</v>
      </c>
      <c r="D602" s="9" t="s">
        <v>0</v>
      </c>
    </row>
    <row r="603" spans="1:4" ht="15" customHeight="1">
      <c r="A603" s="15">
        <v>2541</v>
      </c>
      <c r="B603" s="22">
        <f t="shared" si="18"/>
        <v>-4.9693821112839487E-4</v>
      </c>
      <c r="C603" s="21">
        <f t="shared" si="19"/>
        <v>98.925012288514552</v>
      </c>
      <c r="D603" s="9" t="s">
        <v>0</v>
      </c>
    </row>
    <row r="604" spans="1:4" ht="15" customHeight="1">
      <c r="A604" s="15">
        <v>2542</v>
      </c>
      <c r="B604" s="22">
        <f t="shared" si="18"/>
        <v>-4.1994609238571456E-4</v>
      </c>
      <c r="C604" s="21">
        <f t="shared" si="19"/>
        <v>98.924553828775643</v>
      </c>
      <c r="D604" s="9" t="s">
        <v>0</v>
      </c>
    </row>
    <row r="605" spans="1:4" ht="15" customHeight="1">
      <c r="A605" s="15">
        <v>2543</v>
      </c>
      <c r="B605" s="22">
        <f t="shared" si="18"/>
        <v>-3.4292195402940706E-4</v>
      </c>
      <c r="C605" s="21">
        <f t="shared" si="19"/>
        <v>98.92417239632978</v>
      </c>
      <c r="D605" s="9" t="s">
        <v>0</v>
      </c>
    </row>
    <row r="606" spans="1:4" ht="15" customHeight="1">
      <c r="A606" s="15">
        <v>2544</v>
      </c>
      <c r="B606" s="22">
        <f t="shared" si="18"/>
        <v>-2.6594225969489571E-4</v>
      </c>
      <c r="C606" s="21">
        <f t="shared" si="19"/>
        <v>98.923867984867584</v>
      </c>
      <c r="D606" s="9" t="s">
        <v>0</v>
      </c>
    </row>
    <row r="607" spans="1:4" ht="15" customHeight="1">
      <c r="A607" s="15">
        <v>2545</v>
      </c>
      <c r="B607" s="22">
        <f t="shared" si="18"/>
        <v>-1.8908304760145711E-4</v>
      </c>
      <c r="C607" s="21">
        <f t="shared" si="19"/>
        <v>98.92364051181039</v>
      </c>
      <c r="D607" s="9" t="s">
        <v>0</v>
      </c>
    </row>
    <row r="608" spans="1:4" ht="15" customHeight="1">
      <c r="A608" s="15">
        <v>2546</v>
      </c>
      <c r="B608" s="22">
        <f t="shared" si="18"/>
        <v>-1.1241985739474103E-4</v>
      </c>
      <c r="C608" s="21">
        <f t="shared" si="19"/>
        <v>98.923489818772381</v>
      </c>
      <c r="D608" s="9" t="s">
        <v>0</v>
      </c>
    </row>
    <row r="609" spans="1:4" ht="15" customHeight="1">
      <c r="A609" s="15">
        <v>2547</v>
      </c>
      <c r="B609" s="22">
        <f t="shared" si="18"/>
        <v>-3.602765775667649E-5</v>
      </c>
      <c r="C609" s="21">
        <f t="shared" si="19"/>
        <v>98.923415672095601</v>
      </c>
      <c r="D609" s="9" t="s">
        <v>0</v>
      </c>
    </row>
    <row r="610" spans="1:4" ht="15" customHeight="1">
      <c r="A610" s="15">
        <v>2548</v>
      </c>
      <c r="B610" s="22">
        <f t="shared" si="18"/>
        <v>4.0019224975651468E-5</v>
      </c>
      <c r="C610" s="21">
        <f t="shared" si="19"/>
        <v>98.923417763456868</v>
      </c>
      <c r="D610" s="9" t="s">
        <v>0</v>
      </c>
    </row>
    <row r="611" spans="1:4" ht="15" customHeight="1">
      <c r="A611" s="15">
        <v>2549</v>
      </c>
      <c r="B611" s="22">
        <f t="shared" si="18"/>
        <v>1.1564717726741947E-4</v>
      </c>
      <c r="C611" s="21">
        <f t="shared" si="19"/>
        <v>98.923495710545552</v>
      </c>
      <c r="D611" s="9" t="s">
        <v>0</v>
      </c>
    </row>
    <row r="612" spans="1:4" ht="15" customHeight="1">
      <c r="A612" s="15">
        <v>2550</v>
      </c>
      <c r="B612" s="22">
        <f t="shared" si="18"/>
        <v>1.9078336774924765E-4</v>
      </c>
      <c r="C612" s="21">
        <f t="shared" si="19"/>
        <v>98.923649057811403</v>
      </c>
      <c r="D612" s="9" t="s">
        <v>0</v>
      </c>
    </row>
    <row r="613" spans="1:4" ht="15" customHeight="1">
      <c r="A613" s="15">
        <v>2551</v>
      </c>
      <c r="B613" s="22">
        <f t="shared" si="18"/>
        <v>2.6535581546482945E-4</v>
      </c>
      <c r="C613" s="21">
        <f t="shared" si="19"/>
        <v>98.923877277281051</v>
      </c>
      <c r="D613" s="9" t="s">
        <v>0</v>
      </c>
    </row>
    <row r="614" spans="1:4" ht="15" customHeight="1">
      <c r="A614" s="15">
        <v>2552</v>
      </c>
      <c r="B614" s="22">
        <f t="shared" si="18"/>
        <v>3.3929345692484958E-4</v>
      </c>
      <c r="C614" s="21">
        <f t="shared" si="19"/>
        <v>98.924179769442333</v>
      </c>
      <c r="D614" s="9" t="s">
        <v>0</v>
      </c>
    </row>
    <row r="615" spans="1:4" ht="15" customHeight="1">
      <c r="A615" s="15">
        <v>2553</v>
      </c>
      <c r="B615" s="22">
        <f t="shared" si="18"/>
        <v>4.1252621194587391E-4</v>
      </c>
      <c r="C615" s="21">
        <f t="shared" si="19"/>
        <v>98.9245558641949</v>
      </c>
      <c r="D615" s="9" t="s">
        <v>0</v>
      </c>
    </row>
    <row r="616" spans="1:4" ht="15" customHeight="1">
      <c r="A616" s="15">
        <v>2554</v>
      </c>
      <c r="B616" s="22">
        <f t="shared" si="18"/>
        <v>4.8498504818184074E-4</v>
      </c>
      <c r="C616" s="21">
        <f t="shared" si="19"/>
        <v>98.925004821866224</v>
      </c>
      <c r="D616" s="9" t="s">
        <v>0</v>
      </c>
    </row>
    <row r="617" spans="1:4" ht="15" customHeight="1">
      <c r="A617" s="15">
        <v>2555</v>
      </c>
      <c r="B617" s="22">
        <f t="shared" si="18"/>
        <v>5.5660204423446658E-4</v>
      </c>
      <c r="C617" s="21">
        <f t="shared" si="19"/>
        <v>98.925525834291264</v>
      </c>
      <c r="D617" s="9" t="s">
        <v>0</v>
      </c>
    </row>
    <row r="618" spans="1:4" ht="15" customHeight="1">
      <c r="A618" s="15">
        <v>2556</v>
      </c>
      <c r="B618" s="22">
        <f t="shared" si="18"/>
        <v>6.2731045147046416E-4</v>
      </c>
      <c r="C618" s="21">
        <f t="shared" si="19"/>
        <v>98.926118025954693</v>
      </c>
      <c r="D618" s="9" t="s">
        <v>0</v>
      </c>
    </row>
    <row r="619" spans="1:4" ht="15" customHeight="1">
      <c r="A619" s="15">
        <v>2557</v>
      </c>
      <c r="B619" s="22">
        <f t="shared" si="18"/>
        <v>6.9704475423293388E-4</v>
      </c>
      <c r="C619" s="21">
        <f t="shared" si="19"/>
        <v>98.926780455194205</v>
      </c>
      <c r="D619" s="9" t="s">
        <v>0</v>
      </c>
    </row>
    <row r="620" spans="1:4" ht="15" customHeight="1">
      <c r="A620" s="15">
        <v>2558</v>
      </c>
      <c r="B620" s="22">
        <f t="shared" si="18"/>
        <v>7.6574072863877518E-4</v>
      </c>
      <c r="C620" s="21">
        <f t="shared" si="19"/>
        <v>98.927512115463159</v>
      </c>
      <c r="D620" s="9" t="s">
        <v>0</v>
      </c>
    </row>
    <row r="621" spans="1:4" ht="15" customHeight="1">
      <c r="A621" s="15">
        <v>2559</v>
      </c>
      <c r="B621" s="22">
        <f t="shared" si="18"/>
        <v>8.3333549974184962E-4</v>
      </c>
      <c r="C621" s="21">
        <f t="shared" si="19"/>
        <v>98.928311936651482</v>
      </c>
      <c r="D621" s="9" t="s">
        <v>0</v>
      </c>
    </row>
    <row r="622" spans="1:4" ht="15" customHeight="1">
      <c r="A622" s="15">
        <v>2560</v>
      </c>
      <c r="B622" s="22">
        <f t="shared" si="18"/>
        <v>8.9976759706900111E-4</v>
      </c>
      <c r="C622" s="21">
        <f t="shared" si="19"/>
        <v>98.929178786462643</v>
      </c>
      <c r="D622" s="9" t="s">
        <v>0</v>
      </c>
    </row>
    <row r="623" spans="1:4" ht="15" customHeight="1">
      <c r="A623" s="15">
        <v>2561</v>
      </c>
      <c r="B623" s="22">
        <f t="shared" si="18"/>
        <v>9.6497700857156588E-4</v>
      </c>
      <c r="C623" s="21">
        <f t="shared" si="19"/>
        <v>98.93011147184562</v>
      </c>
      <c r="D623" s="9" t="s">
        <v>0</v>
      </c>
    </row>
    <row r="624" spans="1:4" ht="15" customHeight="1">
      <c r="A624" s="15">
        <v>2562</v>
      </c>
      <c r="B624" s="22">
        <f t="shared" si="18"/>
        <v>1.0289052327365766E-3</v>
      </c>
      <c r="C624" s="21">
        <f t="shared" si="19"/>
        <v>98.931108740479786</v>
      </c>
      <c r="D624" s="9" t="s">
        <v>0</v>
      </c>
    </row>
    <row r="625" spans="1:4" ht="15" customHeight="1">
      <c r="A625" s="15">
        <v>2563</v>
      </c>
      <c r="B625" s="22">
        <f t="shared" si="18"/>
        <v>1.0914953290495077E-3</v>
      </c>
      <c r="C625" s="21">
        <f t="shared" si="19"/>
        <v>98.932169282311094</v>
      </c>
      <c r="D625" s="9" t="s">
        <v>0</v>
      </c>
    </row>
    <row r="626" spans="1:4" ht="15" customHeight="1">
      <c r="A626" s="15">
        <v>2564</v>
      </c>
      <c r="B626" s="22">
        <f t="shared" si="18"/>
        <v>1.1526919665953983E-3</v>
      </c>
      <c r="C626" s="21">
        <f t="shared" si="19"/>
        <v>98.933291731137885</v>
      </c>
      <c r="D626" s="9" t="s">
        <v>0</v>
      </c>
    </row>
    <row r="627" spans="1:4" ht="15" customHeight="1">
      <c r="A627" s="15">
        <v>2565</v>
      </c>
      <c r="B627" s="22">
        <f t="shared" si="18"/>
        <v>1.2124414708623021E-3</v>
      </c>
      <c r="C627" s="21">
        <f t="shared" si="19"/>
        <v>98.934474666244284</v>
      </c>
      <c r="D627" s="9" t="s">
        <v>0</v>
      </c>
    </row>
    <row r="628" spans="1:4" ht="15" customHeight="1">
      <c r="A628" s="15">
        <v>2566</v>
      </c>
      <c r="B628" s="22">
        <f t="shared" si="18"/>
        <v>1.2706918686404833E-3</v>
      </c>
      <c r="C628" s="21">
        <f t="shared" si="19"/>
        <v>98.93571661407961</v>
      </c>
      <c r="D628" s="9" t="s">
        <v>0</v>
      </c>
    </row>
    <row r="629" spans="1:4" ht="15" customHeight="1">
      <c r="A629" s="15">
        <v>2567</v>
      </c>
      <c r="B629" s="22">
        <f t="shared" si="18"/>
        <v>1.3273929310102517E-3</v>
      </c>
      <c r="C629" s="21">
        <f t="shared" si="19"/>
        <v>98.937016049981565</v>
      </c>
      <c r="D629" s="9" t="s">
        <v>0</v>
      </c>
    </row>
    <row r="630" spans="1:4" ht="15" customHeight="1">
      <c r="A630" s="15">
        <v>2568</v>
      </c>
      <c r="B630" s="22">
        <f t="shared" si="18"/>
        <v>1.38249621444686E-3</v>
      </c>
      <c r="C630" s="21">
        <f t="shared" si="19"/>
        <v>98.93837139994163</v>
      </c>
      <c r="D630" s="9" t="s">
        <v>0</v>
      </c>
    </row>
    <row r="631" spans="1:4" ht="15" customHeight="1">
      <c r="A631" s="15">
        <v>2569</v>
      </c>
      <c r="B631" s="22">
        <f t="shared" si="18"/>
        <v>1.4359550998648274E-3</v>
      </c>
      <c r="C631" s="21">
        <f t="shared" si="19"/>
        <v>98.939781042410459</v>
      </c>
      <c r="D631" s="9" t="s">
        <v>0</v>
      </c>
    </row>
    <row r="632" spans="1:4" ht="15" customHeight="1">
      <c r="A632" s="15">
        <v>2570</v>
      </c>
      <c r="B632" s="22">
        <f t="shared" si="18"/>
        <v>1.4877248297082701E-3</v>
      </c>
      <c r="C632" s="21">
        <f t="shared" si="19"/>
        <v>98.94124331014136</v>
      </c>
      <c r="D632" s="9" t="s">
        <v>0</v>
      </c>
    </row>
    <row r="633" spans="1:4" ht="15" customHeight="1">
      <c r="A633" s="15">
        <v>2571</v>
      </c>
      <c r="B633" s="22">
        <f t="shared" si="18"/>
        <v>1.5377625430019748E-3</v>
      </c>
      <c r="C633" s="21">
        <f t="shared" si="19"/>
        <v>98.942756492069876</v>
      </c>
      <c r="D633" s="9" t="s">
        <v>0</v>
      </c>
    </row>
    <row r="634" spans="1:4" ht="15" customHeight="1">
      <c r="A634" s="15">
        <v>2572</v>
      </c>
      <c r="B634" s="22">
        <f t="shared" si="18"/>
        <v>1.5860273083916354E-3</v>
      </c>
      <c r="C634" s="21">
        <f t="shared" si="19"/>
        <v>98.944318835227364</v>
      </c>
      <c r="D634" s="9" t="s">
        <v>0</v>
      </c>
    </row>
    <row r="635" spans="1:4" ht="15" customHeight="1">
      <c r="A635" s="15">
        <v>2573</v>
      </c>
      <c r="B635" s="22">
        <f t="shared" si="18"/>
        <v>1.6324801550311463E-3</v>
      </c>
      <c r="C635" s="21">
        <f t="shared" si="19"/>
        <v>98.945928546686659</v>
      </c>
      <c r="D635" s="9" t="s">
        <v>0</v>
      </c>
    </row>
    <row r="636" spans="1:4" ht="15" customHeight="1">
      <c r="A636" s="15">
        <v>2574</v>
      </c>
      <c r="B636" s="22">
        <f t="shared" si="18"/>
        <v>1.6770841013951099E-3</v>
      </c>
      <c r="C636" s="21">
        <f t="shared" si="19"/>
        <v>98.947583795537426</v>
      </c>
      <c r="D636" s="9" t="s">
        <v>0</v>
      </c>
    </row>
    <row r="637" spans="1:4" ht="15" customHeight="1">
      <c r="A637" s="15">
        <v>2575</v>
      </c>
      <c r="B637" s="22">
        <f t="shared" si="18"/>
        <v>1.7198041820378762E-3</v>
      </c>
      <c r="C637" s="21">
        <f t="shared" si="19"/>
        <v>98.949282714889449</v>
      </c>
      <c r="D637" s="9" t="s">
        <v>0</v>
      </c>
    </row>
    <row r="638" spans="1:4" ht="15" customHeight="1">
      <c r="A638" s="15">
        <v>2576</v>
      </c>
      <c r="B638" s="22">
        <f t="shared" si="18"/>
        <v>1.7606074721498999E-3</v>
      </c>
      <c r="C638" s="21">
        <f t="shared" si="19"/>
        <v>98.951023403901502</v>
      </c>
      <c r="D638" s="9" t="s">
        <v>0</v>
      </c>
    </row>
    <row r="639" spans="1:4" ht="15" customHeight="1">
      <c r="A639" s="15">
        <v>2577</v>
      </c>
      <c r="B639" s="22">
        <f t="shared" si="18"/>
        <v>1.799463110003785E-3</v>
      </c>
      <c r="C639" s="21">
        <f t="shared" si="19"/>
        <v>98.952803929833749</v>
      </c>
      <c r="D639" s="9" t="s">
        <v>0</v>
      </c>
    </row>
    <row r="640" spans="1:4" ht="15" customHeight="1">
      <c r="A640" s="15">
        <v>2578</v>
      </c>
      <c r="B640" s="22">
        <f t="shared" si="18"/>
        <v>1.8363423172402804E-3</v>
      </c>
      <c r="C640" s="21">
        <f t="shared" si="19"/>
        <v>98.954622330121509</v>
      </c>
      <c r="D640" s="9" t="s">
        <v>0</v>
      </c>
    </row>
    <row r="641" spans="1:4" ht="15" customHeight="1">
      <c r="A641" s="15">
        <v>2579</v>
      </c>
      <c r="B641" s="22">
        <f t="shared" si="18"/>
        <v>1.8712184169800139E-3</v>
      </c>
      <c r="C641" s="21">
        <f t="shared" si="19"/>
        <v>98.95647661446823</v>
      </c>
      <c r="D641" s="9" t="s">
        <v>0</v>
      </c>
    </row>
    <row r="642" spans="1:4" ht="15" customHeight="1">
      <c r="A642" s="15">
        <v>2580</v>
      </c>
      <c r="B642" s="22">
        <f t="shared" si="18"/>
        <v>1.9040668497538604E-3</v>
      </c>
      <c r="C642" s="21">
        <f t="shared" si="19"/>
        <v>98.958364766955469</v>
      </c>
      <c r="D642" s="9" t="s">
        <v>0</v>
      </c>
    </row>
    <row r="643" spans="1:4" ht="15" customHeight="1">
      <c r="A643" s="15">
        <v>2581</v>
      </c>
      <c r="B643" s="22">
        <f t="shared" si="18"/>
        <v>1.9348651873158929E-3</v>
      </c>
      <c r="C643" s="21">
        <f t="shared" si="19"/>
        <v>98.960284748167737</v>
      </c>
      <c r="D643" s="9" t="s">
        <v>0</v>
      </c>
    </row>
    <row r="644" spans="1:4" ht="15" customHeight="1">
      <c r="A644" s="15">
        <v>2582</v>
      </c>
      <c r="B644" s="22">
        <f t="shared" si="18"/>
        <v>1.9635931442110177E-3</v>
      </c>
      <c r="C644" s="21">
        <f t="shared" si="19"/>
        <v>98.962234497330101</v>
      </c>
      <c r="D644" s="9" t="s">
        <v>0</v>
      </c>
    </row>
    <row r="645" spans="1:4" ht="15" customHeight="1">
      <c r="A645" s="15">
        <v>2583</v>
      </c>
      <c r="B645" s="22">
        <f t="shared" si="18"/>
        <v>1.9902325871612447E-3</v>
      </c>
      <c r="C645" s="21">
        <f t="shared" si="19"/>
        <v>98.964211934456159</v>
      </c>
      <c r="D645" s="9" t="s">
        <v>0</v>
      </c>
    </row>
    <row r="646" spans="1:4" ht="15" customHeight="1">
      <c r="A646" s="15">
        <v>2584</v>
      </c>
      <c r="B646" s="22">
        <f t="shared" si="18"/>
        <v>2.0147675423132227E-3</v>
      </c>
      <c r="C646" s="21">
        <f t="shared" si="19"/>
        <v>98.966214962504424</v>
      </c>
      <c r="D646" s="9" t="s">
        <v>0</v>
      </c>
    </row>
    <row r="647" spans="1:4" ht="15" customHeight="1">
      <c r="A647" s="15">
        <v>2585</v>
      </c>
      <c r="B647" s="22">
        <f t="shared" si="18"/>
        <v>2.0371842003044094E-3</v>
      </c>
      <c r="C647" s="21">
        <f t="shared" si="19"/>
        <v>98.968241469540786</v>
      </c>
      <c r="D647" s="9" t="s">
        <v>0</v>
      </c>
    </row>
    <row r="648" spans="1:4" ht="15" customHeight="1">
      <c r="A648" s="15">
        <v>2586</v>
      </c>
      <c r="B648" s="22">
        <f t="shared" si="18"/>
        <v>2.0574709191407692E-3</v>
      </c>
      <c r="C648" s="21">
        <f t="shared" si="19"/>
        <v>98.970289330905032</v>
      </c>
      <c r="D648" s="9" t="s">
        <v>0</v>
      </c>
    </row>
    <row r="649" spans="1:4" ht="15" customHeight="1">
      <c r="A649" s="15">
        <v>2587</v>
      </c>
      <c r="B649" s="22">
        <f t="shared" si="18"/>
        <v>2.0756182249144217E-3</v>
      </c>
      <c r="C649" s="21">
        <f t="shared" si="19"/>
        <v>98.972356411379067</v>
      </c>
      <c r="D649" s="9" t="s">
        <v>0</v>
      </c>
    </row>
    <row r="650" spans="1:4" ht="15" customHeight="1">
      <c r="A650" s="15">
        <v>2588</v>
      </c>
      <c r="B650" s="22">
        <f t="shared" si="18"/>
        <v>2.0916188103541344E-3</v>
      </c>
      <c r="C650" s="21">
        <f t="shared" si="19"/>
        <v>98.974440567354861</v>
      </c>
      <c r="D650" s="9" t="s">
        <v>0</v>
      </c>
    </row>
    <row r="651" spans="1:4" ht="15" customHeight="1">
      <c r="A651" s="15">
        <v>2589</v>
      </c>
      <c r="B651" s="22">
        <f t="shared" si="18"/>
        <v>2.1054675313081361E-3</v>
      </c>
      <c r="C651" s="21">
        <f t="shared" si="19"/>
        <v>98.976539648999776</v>
      </c>
      <c r="D651" s="9" t="s">
        <v>0</v>
      </c>
    </row>
    <row r="652" spans="1:4" ht="15" customHeight="1">
      <c r="A652" s="15">
        <v>2590</v>
      </c>
      <c r="B652" s="22">
        <f t="shared" si="18"/>
        <v>2.1171614010242479E-3</v>
      </c>
      <c r="C652" s="21">
        <f t="shared" si="19"/>
        <v>98.978651502417478</v>
      </c>
      <c r="D652" s="9" t="s">
        <v>0</v>
      </c>
    </row>
    <row r="653" spans="1:4" ht="15" customHeight="1">
      <c r="A653" s="15">
        <v>2591</v>
      </c>
      <c r="B653" s="22">
        <f t="shared" ref="B653:B711" si="20">(C654-C652)/2</f>
        <v>2.1266995823197021E-3</v>
      </c>
      <c r="C653" s="21">
        <f t="shared" ref="C653:C712" si="21">99+EXP(1.5-A653*$B$7)*10*SIN(A653*PI()/$B$6)</f>
        <v>98.980773971801824</v>
      </c>
      <c r="D653" s="9" t="s">
        <v>0</v>
      </c>
    </row>
    <row r="654" spans="1:4" ht="15" customHeight="1">
      <c r="A654" s="15">
        <v>2592</v>
      </c>
      <c r="B654" s="22">
        <f t="shared" si="20"/>
        <v>2.1340833777614421E-3</v>
      </c>
      <c r="C654" s="21">
        <f t="shared" si="21"/>
        <v>98.982904901582117</v>
      </c>
      <c r="D654" s="9" t="s">
        <v>0</v>
      </c>
    </row>
    <row r="655" spans="1:4" ht="15" customHeight="1">
      <c r="A655" s="15">
        <v>2593</v>
      </c>
      <c r="B655" s="22">
        <f t="shared" si="20"/>
        <v>2.1393162176437386E-3</v>
      </c>
      <c r="C655" s="21">
        <f t="shared" si="21"/>
        <v>98.985042138557347</v>
      </c>
      <c r="D655" s="9" t="s">
        <v>0</v>
      </c>
    </row>
    <row r="656" spans="1:4" ht="15" customHeight="1">
      <c r="A656" s="15">
        <v>2594</v>
      </c>
      <c r="B656" s="22">
        <f t="shared" si="20"/>
        <v>2.142403645969182E-3</v>
      </c>
      <c r="C656" s="21">
        <f t="shared" si="21"/>
        <v>98.987183534017404</v>
      </c>
      <c r="D656" s="9" t="s">
        <v>0</v>
      </c>
    </row>
    <row r="657" spans="1:4" ht="15" customHeight="1">
      <c r="A657" s="15">
        <v>2595</v>
      </c>
      <c r="B657" s="22">
        <f t="shared" si="20"/>
        <v>2.1433533044756814E-3</v>
      </c>
      <c r="C657" s="21">
        <f t="shared" si="21"/>
        <v>98.989326945849285</v>
      </c>
      <c r="D657" s="9" t="s">
        <v>0</v>
      </c>
    </row>
    <row r="658" spans="1:4" ht="15" customHeight="1">
      <c r="A658" s="15">
        <v>2596</v>
      </c>
      <c r="B658" s="22">
        <f t="shared" si="20"/>
        <v>2.1421749145531521E-3</v>
      </c>
      <c r="C658" s="21">
        <f t="shared" si="21"/>
        <v>98.991470240626356</v>
      </c>
      <c r="D658" s="9" t="s">
        <v>0</v>
      </c>
    </row>
    <row r="659" spans="1:4" ht="15" customHeight="1">
      <c r="A659" s="15">
        <v>2597</v>
      </c>
      <c r="B659" s="22">
        <f t="shared" si="20"/>
        <v>2.1388802572630539E-3</v>
      </c>
      <c r="C659" s="21">
        <f t="shared" si="21"/>
        <v>98.993611295678392</v>
      </c>
      <c r="D659" s="9" t="s">
        <v>0</v>
      </c>
    </row>
    <row r="660" spans="1:4" ht="15" customHeight="1">
      <c r="A660" s="15">
        <v>2598</v>
      </c>
      <c r="B660" s="22">
        <f t="shared" si="20"/>
        <v>2.1334831513897257E-3</v>
      </c>
      <c r="C660" s="21">
        <f t="shared" si="21"/>
        <v>98.995748001140882</v>
      </c>
      <c r="D660" s="9" t="s">
        <v>0</v>
      </c>
    </row>
    <row r="661" spans="1:4" ht="15" customHeight="1">
      <c r="A661" s="15">
        <v>2599</v>
      </c>
      <c r="B661" s="22">
        <f t="shared" si="20"/>
        <v>2.1259994295590445E-3</v>
      </c>
      <c r="C661" s="21">
        <f t="shared" si="21"/>
        <v>98.997878261981171</v>
      </c>
      <c r="D661" s="9" t="s">
        <v>0</v>
      </c>
    </row>
    <row r="662" spans="1:4" ht="15" customHeight="1">
      <c r="A662" s="15">
        <v>2600</v>
      </c>
      <c r="B662" s="22">
        <f t="shared" si="20"/>
        <v>2.1164469125736218E-3</v>
      </c>
      <c r="C662" s="21">
        <f t="shared" si="21"/>
        <v>99</v>
      </c>
      <c r="D662" s="9">
        <v>2600</v>
      </c>
    </row>
    <row r="663" spans="1:4" ht="15" customHeight="1">
      <c r="A663" s="15">
        <v>2601</v>
      </c>
      <c r="B663" s="22">
        <f t="shared" si="20"/>
        <v>2.1048453817869017E-3</v>
      </c>
      <c r="C663" s="21">
        <f t="shared" si="21"/>
        <v>99.002111155806318</v>
      </c>
      <c r="D663" s="9" t="s">
        <v>0</v>
      </c>
    </row>
    <row r="664" spans="1:4" ht="15" customHeight="1">
      <c r="A664" s="15">
        <v>2602</v>
      </c>
      <c r="B664" s="22">
        <f t="shared" si="20"/>
        <v>2.0912165497435353E-3</v>
      </c>
      <c r="C664" s="21">
        <f t="shared" si="21"/>
        <v>99.004209690763574</v>
      </c>
      <c r="D664" s="9" t="s">
        <v>0</v>
      </c>
    </row>
    <row r="665" spans="1:4" ht="15" customHeight="1">
      <c r="A665" s="15">
        <v>2603</v>
      </c>
      <c r="B665" s="22">
        <f t="shared" si="20"/>
        <v>2.0755840290505034E-3</v>
      </c>
      <c r="C665" s="21">
        <f t="shared" si="21"/>
        <v>99.006293588905805</v>
      </c>
      <c r="D665" s="9" t="s">
        <v>0</v>
      </c>
    </row>
    <row r="666" spans="1:4" ht="15" customHeight="1">
      <c r="A666" s="15">
        <v>2604</v>
      </c>
      <c r="B666" s="22">
        <f t="shared" si="20"/>
        <v>2.0579732995003042E-3</v>
      </c>
      <c r="C666" s="21">
        <f t="shared" si="21"/>
        <v>99.008360858821675</v>
      </c>
      <c r="D666" s="9" t="s">
        <v>0</v>
      </c>
    </row>
    <row r="667" spans="1:4" ht="15" customHeight="1">
      <c r="A667" s="15">
        <v>2605</v>
      </c>
      <c r="B667" s="22">
        <f t="shared" si="20"/>
        <v>2.0384116735101543E-3</v>
      </c>
      <c r="C667" s="21">
        <f t="shared" si="21"/>
        <v>99.010409535504806</v>
      </c>
      <c r="D667" s="9" t="s">
        <v>0</v>
      </c>
    </row>
    <row r="668" spans="1:4" ht="15" customHeight="1">
      <c r="A668" s="15">
        <v>2606</v>
      </c>
      <c r="B668" s="22">
        <f t="shared" si="20"/>
        <v>2.0169282599198368E-3</v>
      </c>
      <c r="C668" s="21">
        <f t="shared" si="21"/>
        <v>99.012437682168695</v>
      </c>
      <c r="D668" s="9" t="s">
        <v>0</v>
      </c>
    </row>
    <row r="669" spans="1:4" ht="15" customHeight="1">
      <c r="A669" s="15">
        <v>2607</v>
      </c>
      <c r="B669" s="22">
        <f t="shared" si="20"/>
        <v>1.9935539262334601E-3</v>
      </c>
      <c r="C669" s="21">
        <f t="shared" si="21"/>
        <v>99.014443392024646</v>
      </c>
      <c r="D669" s="9" t="s">
        <v>0</v>
      </c>
    </row>
    <row r="670" spans="1:4" ht="15" customHeight="1">
      <c r="A670" s="15">
        <v>2608</v>
      </c>
      <c r="B670" s="22">
        <f t="shared" si="20"/>
        <v>1.9683212592340738E-3</v>
      </c>
      <c r="C670" s="21">
        <f t="shared" si="21"/>
        <v>99.016424790021162</v>
      </c>
      <c r="D670" s="9" t="s">
        <v>0</v>
      </c>
    </row>
    <row r="671" spans="1:4" ht="15" customHeight="1">
      <c r="A671" s="15">
        <v>2609</v>
      </c>
      <c r="B671" s="22">
        <f t="shared" si="20"/>
        <v>1.9412645241061455E-3</v>
      </c>
      <c r="C671" s="21">
        <f t="shared" si="21"/>
        <v>99.018380034543114</v>
      </c>
      <c r="D671" s="9" t="s">
        <v>0</v>
      </c>
    </row>
    <row r="672" spans="1:4" ht="15" customHeight="1">
      <c r="A672" s="15">
        <v>2610</v>
      </c>
      <c r="B672" s="22">
        <f t="shared" si="20"/>
        <v>1.9124196221866896E-3</v>
      </c>
      <c r="C672" s="21">
        <f t="shared" si="21"/>
        <v>99.020307319069374</v>
      </c>
      <c r="D672" s="9" t="s">
        <v>0</v>
      </c>
    </row>
    <row r="673" spans="1:4" ht="15" customHeight="1">
      <c r="A673" s="15">
        <v>2611</v>
      </c>
      <c r="B673" s="22">
        <f t="shared" si="20"/>
        <v>1.8818240471816239E-3</v>
      </c>
      <c r="C673" s="21">
        <f t="shared" si="21"/>
        <v>99.022204873787487</v>
      </c>
      <c r="D673" s="9" t="s">
        <v>0</v>
      </c>
    </row>
    <row r="674" spans="1:4" ht="15" customHeight="1">
      <c r="A674" s="15">
        <v>2612</v>
      </c>
      <c r="B674" s="22">
        <f t="shared" si="20"/>
        <v>1.8495168400889384E-3</v>
      </c>
      <c r="C674" s="21">
        <f t="shared" si="21"/>
        <v>99.024070967163738</v>
      </c>
      <c r="D674" s="9" t="s">
        <v>0</v>
      </c>
    </row>
    <row r="675" spans="1:4" ht="15" customHeight="1">
      <c r="A675" s="15">
        <v>2613</v>
      </c>
      <c r="B675" s="22">
        <f t="shared" si="20"/>
        <v>1.8155385428428872E-3</v>
      </c>
      <c r="C675" s="21">
        <f t="shared" si="21"/>
        <v>99.025903907467665</v>
      </c>
      <c r="D675" s="9" t="s">
        <v>0</v>
      </c>
    </row>
    <row r="676" spans="1:4" ht="15" customHeight="1">
      <c r="A676" s="15">
        <v>2614</v>
      </c>
      <c r="B676" s="22">
        <f t="shared" si="20"/>
        <v>1.7799311506223603E-3</v>
      </c>
      <c r="C676" s="21">
        <f t="shared" si="21"/>
        <v>99.027702044249423</v>
      </c>
      <c r="D676" s="9" t="s">
        <v>0</v>
      </c>
    </row>
    <row r="677" spans="1:4" ht="15" customHeight="1">
      <c r="A677" s="15">
        <v>2615</v>
      </c>
      <c r="B677" s="22">
        <f t="shared" si="20"/>
        <v>1.7427380630152811E-3</v>
      </c>
      <c r="C677" s="21">
        <f t="shared" si="21"/>
        <v>99.02946376976891</v>
      </c>
      <c r="D677" s="9" t="s">
        <v>0</v>
      </c>
    </row>
    <row r="678" spans="1:4" ht="15" customHeight="1">
      <c r="A678" s="15">
        <v>2616</v>
      </c>
      <c r="B678" s="22">
        <f t="shared" si="20"/>
        <v>1.7040040340390306E-3</v>
      </c>
      <c r="C678" s="21">
        <f t="shared" si="21"/>
        <v>99.031187520375454</v>
      </c>
      <c r="D678" s="9" t="s">
        <v>0</v>
      </c>
    </row>
    <row r="679" spans="1:4" ht="15" customHeight="1">
      <c r="A679" s="15">
        <v>2617</v>
      </c>
      <c r="B679" s="22">
        <f t="shared" si="20"/>
        <v>1.6637751210026863E-3</v>
      </c>
      <c r="C679" s="21">
        <f t="shared" si="21"/>
        <v>99.032871777836988</v>
      </c>
      <c r="D679" s="9" t="s">
        <v>0</v>
      </c>
    </row>
    <row r="680" spans="1:4" ht="15" customHeight="1">
      <c r="A680" s="15">
        <v>2618</v>
      </c>
      <c r="B680" s="22">
        <f t="shared" si="20"/>
        <v>1.6220986324313458E-3</v>
      </c>
      <c r="C680" s="21">
        <f t="shared" si="21"/>
        <v>99.034515070617459</v>
      </c>
      <c r="D680" s="9" t="s">
        <v>0</v>
      </c>
    </row>
    <row r="681" spans="1:4" ht="15" customHeight="1">
      <c r="A681" s="15">
        <v>2619</v>
      </c>
      <c r="B681" s="22">
        <f t="shared" si="20"/>
        <v>1.5790230749388456E-3</v>
      </c>
      <c r="C681" s="21">
        <f t="shared" si="21"/>
        <v>99.03611597510185</v>
      </c>
      <c r="D681" s="9" t="s">
        <v>0</v>
      </c>
    </row>
    <row r="682" spans="1:4" ht="15" customHeight="1">
      <c r="A682" s="15">
        <v>2620</v>
      </c>
      <c r="B682" s="22">
        <f t="shared" si="20"/>
        <v>1.5345980991838815E-3</v>
      </c>
      <c r="C682" s="21">
        <f t="shared" si="21"/>
        <v>99.037673116767337</v>
      </c>
      <c r="D682" s="9" t="s">
        <v>0</v>
      </c>
    </row>
    <row r="683" spans="1:4" ht="15" customHeight="1">
      <c r="A683" s="15">
        <v>2621</v>
      </c>
      <c r="B683" s="22">
        <f t="shared" si="20"/>
        <v>1.4888744450161084E-3</v>
      </c>
      <c r="C683" s="21">
        <f t="shared" si="21"/>
        <v>99.039185171300218</v>
      </c>
      <c r="D683" s="9" t="s">
        <v>0</v>
      </c>
    </row>
    <row r="684" spans="1:4" ht="15" customHeight="1">
      <c r="A684" s="15">
        <v>2622</v>
      </c>
      <c r="B684" s="22">
        <f t="shared" si="20"/>
        <v>1.4419038857127475E-3</v>
      </c>
      <c r="C684" s="21">
        <f t="shared" si="21"/>
        <v>99.040650865657369</v>
      </c>
      <c r="D684" s="9" t="s">
        <v>0</v>
      </c>
    </row>
    <row r="685" spans="1:4" ht="15" customHeight="1">
      <c r="A685" s="15">
        <v>2623</v>
      </c>
      <c r="B685" s="22">
        <f t="shared" si="20"/>
        <v>1.3937391716183356E-3</v>
      </c>
      <c r="C685" s="21">
        <f t="shared" si="21"/>
        <v>99.042068979071644</v>
      </c>
      <c r="D685" s="9" t="s">
        <v>0</v>
      </c>
    </row>
    <row r="686" spans="1:4" ht="15" customHeight="1">
      <c r="A686" s="15">
        <v>2624</v>
      </c>
      <c r="B686" s="22">
        <f t="shared" si="20"/>
        <v>1.3444339729602461E-3</v>
      </c>
      <c r="C686" s="21">
        <f t="shared" si="21"/>
        <v>99.043438344000606</v>
      </c>
      <c r="D686" s="9" t="s">
        <v>0</v>
      </c>
    </row>
    <row r="687" spans="1:4" ht="15" customHeight="1">
      <c r="A687" s="15">
        <v>2625</v>
      </c>
      <c r="B687" s="22">
        <f t="shared" si="20"/>
        <v>1.2940428220886702E-3</v>
      </c>
      <c r="C687" s="21">
        <f t="shared" si="21"/>
        <v>99.044757847017564</v>
      </c>
      <c r="D687" s="9" t="s">
        <v>0</v>
      </c>
    </row>
    <row r="688" spans="1:4" ht="15" customHeight="1">
      <c r="A688" s="15">
        <v>2626</v>
      </c>
      <c r="B688" s="22">
        <f t="shared" si="20"/>
        <v>1.2426210551979011E-3</v>
      </c>
      <c r="C688" s="21">
        <f t="shared" si="21"/>
        <v>99.046026429644783</v>
      </c>
      <c r="D688" s="9" t="s">
        <v>0</v>
      </c>
    </row>
    <row r="689" spans="1:4" ht="15" customHeight="1">
      <c r="A689" s="15">
        <v>2627</v>
      </c>
      <c r="B689" s="22">
        <f t="shared" si="20"/>
        <v>1.1902247534507637E-3</v>
      </c>
      <c r="C689" s="21">
        <f t="shared" si="21"/>
        <v>99.04724308912796</v>
      </c>
      <c r="D689" s="9" t="s">
        <v>0</v>
      </c>
    </row>
    <row r="690" spans="1:4" ht="15" customHeight="1">
      <c r="A690" s="15">
        <v>2628</v>
      </c>
      <c r="B690" s="22">
        <f t="shared" si="20"/>
        <v>1.1369106837335607E-3</v>
      </c>
      <c r="C690" s="21">
        <f t="shared" si="21"/>
        <v>99.048406879151685</v>
      </c>
      <c r="D690" s="9" t="s">
        <v>0</v>
      </c>
    </row>
    <row r="691" spans="1:4" ht="15" customHeight="1">
      <c r="A691" s="15">
        <v>2629</v>
      </c>
      <c r="B691" s="22">
        <f t="shared" si="20"/>
        <v>1.0827362389917994E-3</v>
      </c>
      <c r="C691" s="21">
        <f t="shared" si="21"/>
        <v>99.049516910495427</v>
      </c>
      <c r="D691" s="9" t="s">
        <v>0</v>
      </c>
    </row>
    <row r="692" spans="1:4" ht="15" customHeight="1">
      <c r="A692" s="15">
        <v>2630</v>
      </c>
      <c r="B692" s="22">
        <f t="shared" si="20"/>
        <v>1.0277593782461736E-3</v>
      </c>
      <c r="C692" s="21">
        <f t="shared" si="21"/>
        <v>99.050572351629668</v>
      </c>
      <c r="D692" s="9" t="s">
        <v>0</v>
      </c>
    </row>
    <row r="693" spans="1:4" ht="15" customHeight="1">
      <c r="A693" s="15">
        <v>2631</v>
      </c>
      <c r="B693" s="22">
        <f t="shared" si="20"/>
        <v>9.7203856637406716E-4</v>
      </c>
      <c r="C693" s="21">
        <f t="shared" si="21"/>
        <v>99.05157242925192</v>
      </c>
      <c r="D693" s="9" t="s">
        <v>0</v>
      </c>
    </row>
    <row r="694" spans="1:4" ht="15" customHeight="1">
      <c r="A694" s="15">
        <v>2632</v>
      </c>
      <c r="B694" s="22">
        <f t="shared" si="20"/>
        <v>9.1563271364947241E-4</v>
      </c>
      <c r="C694" s="21">
        <f t="shared" si="21"/>
        <v>99.052516428762416</v>
      </c>
      <c r="D694" s="9" t="s">
        <v>0</v>
      </c>
    </row>
    <row r="695" spans="1:4" ht="15" customHeight="1">
      <c r="A695" s="15">
        <v>2633</v>
      </c>
      <c r="B695" s="22">
        <f t="shared" si="20"/>
        <v>8.5860111515501103E-4</v>
      </c>
      <c r="C695" s="21">
        <f t="shared" si="21"/>
        <v>99.053403694679218</v>
      </c>
      <c r="D695" s="9" t="s">
        <v>0</v>
      </c>
    </row>
    <row r="696" spans="1:4" ht="15" customHeight="1">
      <c r="A696" s="15">
        <v>2634</v>
      </c>
      <c r="B696" s="22">
        <f t="shared" si="20"/>
        <v>8.0100339013000621E-4</v>
      </c>
      <c r="C696" s="21">
        <f t="shared" si="21"/>
        <v>99.054233630992726</v>
      </c>
      <c r="D696" s="9" t="s">
        <v>0</v>
      </c>
    </row>
    <row r="697" spans="1:4" ht="15" customHeight="1">
      <c r="A697" s="15">
        <v>2635</v>
      </c>
      <c r="B697" s="22">
        <f t="shared" si="20"/>
        <v>7.4289942130434383E-4</v>
      </c>
      <c r="C697" s="21">
        <f t="shared" si="21"/>
        <v>99.055005701459478</v>
      </c>
      <c r="D697" s="9" t="s">
        <v>0</v>
      </c>
    </row>
    <row r="698" spans="1:4" ht="15" customHeight="1">
      <c r="A698" s="15">
        <v>2636</v>
      </c>
      <c r="B698" s="22">
        <f t="shared" si="20"/>
        <v>6.8434929426786084E-4</v>
      </c>
      <c r="C698" s="21">
        <f t="shared" si="21"/>
        <v>99.055719429835335</v>
      </c>
      <c r="D698" s="9" t="s">
        <v>0</v>
      </c>
    </row>
    <row r="699" spans="1:4" ht="15" customHeight="1">
      <c r="A699" s="15">
        <v>2637</v>
      </c>
      <c r="B699" s="22">
        <f t="shared" si="20"/>
        <v>6.2541323688236616E-4</v>
      </c>
      <c r="C699" s="21">
        <f t="shared" si="21"/>
        <v>99.056374400048014</v>
      </c>
      <c r="D699" s="9" t="s">
        <v>0</v>
      </c>
    </row>
    <row r="700" spans="1:4" ht="15" customHeight="1">
      <c r="A700" s="15">
        <v>2638</v>
      </c>
      <c r="B700" s="22">
        <f t="shared" si="20"/>
        <v>5.6615155896366787E-4</v>
      </c>
      <c r="C700" s="21">
        <f t="shared" si="21"/>
        <v>99.0569702563091</v>
      </c>
      <c r="D700" s="9" t="s">
        <v>0</v>
      </c>
    </row>
    <row r="701" spans="1:4" ht="15" customHeight="1">
      <c r="A701" s="15">
        <v>2639</v>
      </c>
      <c r="B701" s="22">
        <f t="shared" si="20"/>
        <v>5.0662459211991973E-4</v>
      </c>
      <c r="C701" s="21">
        <f t="shared" si="21"/>
        <v>99.057506703165942</v>
      </c>
      <c r="D701" s="9" t="s">
        <v>0</v>
      </c>
    </row>
    <row r="702" spans="1:4" ht="15" customHeight="1">
      <c r="A702" s="15">
        <v>2640</v>
      </c>
      <c r="B702" s="22">
        <f t="shared" si="20"/>
        <v>4.4689262983155231E-4</v>
      </c>
      <c r="C702" s="21">
        <f t="shared" si="21"/>
        <v>99.05798350549334</v>
      </c>
      <c r="D702" s="9" t="s">
        <v>0</v>
      </c>
    </row>
    <row r="703" spans="1:4" ht="15" customHeight="1">
      <c r="A703" s="15">
        <v>2641</v>
      </c>
      <c r="B703" s="22">
        <f t="shared" si="20"/>
        <v>3.8701586796463516E-4</v>
      </c>
      <c r="C703" s="21">
        <f t="shared" si="21"/>
        <v>99.058400488425605</v>
      </c>
      <c r="D703" s="9" t="s">
        <v>0</v>
      </c>
    </row>
    <row r="704" spans="1:4" ht="15" customHeight="1">
      <c r="A704" s="15">
        <v>2642</v>
      </c>
      <c r="B704" s="22">
        <f t="shared" si="20"/>
        <v>3.2705434559687774E-4</v>
      </c>
      <c r="C704" s="21">
        <f t="shared" si="21"/>
        <v>99.058757537229269</v>
      </c>
      <c r="D704" s="9" t="s">
        <v>0</v>
      </c>
    </row>
    <row r="705" spans="1:4" ht="15" customHeight="1">
      <c r="A705" s="15">
        <v>2643</v>
      </c>
      <c r="B705" s="22">
        <f t="shared" si="20"/>
        <v>2.6706788633390488E-4</v>
      </c>
      <c r="C705" s="21">
        <f t="shared" si="21"/>
        <v>99.059054597116798</v>
      </c>
      <c r="D705" s="9" t="s">
        <v>0</v>
      </c>
    </row>
    <row r="706" spans="1:4" ht="15" customHeight="1">
      <c r="A706" s="15">
        <v>2644</v>
      </c>
      <c r="B706" s="22">
        <f t="shared" si="20"/>
        <v>2.071160401015959E-4</v>
      </c>
      <c r="C706" s="21">
        <f t="shared" si="21"/>
        <v>99.059291673001937</v>
      </c>
      <c r="D706" s="9" t="s">
        <v>0</v>
      </c>
    </row>
    <row r="707" spans="1:4" ht="15" customHeight="1">
      <c r="A707" s="15">
        <v>2645</v>
      </c>
      <c r="B707" s="22">
        <f t="shared" si="20"/>
        <v>1.4725802553527956E-4</v>
      </c>
      <c r="C707" s="21">
        <f t="shared" si="21"/>
        <v>99.059468829197002</v>
      </c>
      <c r="D707" s="9" t="s">
        <v>0</v>
      </c>
    </row>
    <row r="708" spans="1:4" ht="15" customHeight="1">
      <c r="A708" s="15">
        <v>2646</v>
      </c>
      <c r="B708" s="22">
        <f t="shared" si="20"/>
        <v>8.755267296578495E-5</v>
      </c>
      <c r="C708" s="21">
        <f t="shared" si="21"/>
        <v>99.059586189053007</v>
      </c>
      <c r="D708" s="9" t="s">
        <v>0</v>
      </c>
    </row>
    <row r="709" spans="1:4" ht="15" customHeight="1">
      <c r="A709" s="15">
        <v>2647</v>
      </c>
      <c r="B709" s="22">
        <f t="shared" si="20"/>
        <v>2.8058368073402562E-5</v>
      </c>
      <c r="C709" s="21">
        <f t="shared" si="21"/>
        <v>99.059643934542933</v>
      </c>
      <c r="D709" s="9" t="s">
        <v>0</v>
      </c>
    </row>
    <row r="710" spans="1:4" ht="15" customHeight="1">
      <c r="A710" s="15">
        <v>2648</v>
      </c>
      <c r="B710" s="22">
        <f t="shared" si="20"/>
        <v>-3.1167003747611943E-5</v>
      </c>
      <c r="C710" s="21">
        <f t="shared" si="21"/>
        <v>99.059642305789154</v>
      </c>
      <c r="D710" s="9" t="s">
        <v>0</v>
      </c>
    </row>
    <row r="711" spans="1:4" ht="15" customHeight="1">
      <c r="A711" s="15">
        <v>2649</v>
      </c>
      <c r="B711" s="22">
        <f t="shared" si="20"/>
        <v>-9.0066112214515215E-5</v>
      </c>
      <c r="C711" s="21">
        <f t="shared" si="21"/>
        <v>99.059581600535438</v>
      </c>
      <c r="D711" s="9" t="s">
        <v>0</v>
      </c>
    </row>
    <row r="712" spans="1:4" ht="15" customHeight="1" thickBot="1">
      <c r="A712" s="12">
        <v>2650</v>
      </c>
      <c r="B712" s="24">
        <f t="shared" ref="B712" si="22">C712-C711</f>
        <v>-1.1942697071276598E-4</v>
      </c>
      <c r="C712" s="25">
        <f t="shared" si="21"/>
        <v>99.059462173564725</v>
      </c>
      <c r="D712" s="12">
        <v>2650</v>
      </c>
    </row>
    <row r="713" spans="1:4" ht="15" customHeight="1" thickTop="1">
      <c r="D713" s="9" t="s">
        <v>0</v>
      </c>
    </row>
    <row r="714" spans="1:4" ht="15" customHeight="1">
      <c r="D714" s="9" t="s">
        <v>0</v>
      </c>
    </row>
    <row r="715" spans="1:4" ht="15" customHeight="1">
      <c r="D715" s="9" t="s">
        <v>0</v>
      </c>
    </row>
  </sheetData>
  <phoneticPr fontId="3" type="noConversion"/>
  <hyperlinks>
    <hyperlink ref="A1" location="Contents!A1" display="Contents"/>
  </hyperlinks>
  <pageMargins left="0.75" right="0.75" top="1" bottom="1" header="0.5" footer="0.5"/>
  <pageSetup paperSize="9" orientation="portrait" horizontalDpi="4294967292" verticalDpi="4294967292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Contents</vt:lpstr>
      <vt:lpstr>Metadata</vt:lpstr>
      <vt:lpstr>31.42+400</vt:lpstr>
      <vt:lpstr>31.42+1000</vt:lpstr>
      <vt:lpstr>100+400</vt:lpstr>
      <vt:lpstr>Metadata!_edn1</vt:lpstr>
    </vt:vector>
  </TitlesOfParts>
  <Company>University of Oxford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Dorling</dc:creator>
  <cp:lastModifiedBy>edelweiss Shi</cp:lastModifiedBy>
  <dcterms:created xsi:type="dcterms:W3CDTF">2017-05-06T11:13:17Z</dcterms:created>
  <dcterms:modified xsi:type="dcterms:W3CDTF">2019-10-15T19:05:11Z</dcterms:modified>
</cp:coreProperties>
</file>